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6" activeTab="8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基本支出情况表" sheetId="11" r:id="rId6"/>
    <sheet name="7一般公共预算“三公”经费支出情况表" sheetId="8" r:id="rId7"/>
    <sheet name="8政府性基金支出情况表" sheetId="9" r:id="rId8"/>
    <sheet name="9一般公共预算基本支出情况表 (2)" sheetId="12" r:id="rId9"/>
  </sheets>
  <definedNames>
    <definedName name="_xlnm.Print_Area" localSheetId="0">'1部门收支总体情况表'!$A$1:$N$20</definedName>
    <definedName name="_xlnm.Print_Area" localSheetId="1">'2部门收入总体情况表'!$A$1:$P$26</definedName>
    <definedName name="_xlnm.Print_Area" localSheetId="2">'3部门支出总体情况表'!$A$1:$O$26</definedName>
    <definedName name="_xlnm.Print_Area" localSheetId="3">'4财政拨款收支总体情况表'!$A$1:$N$20</definedName>
    <definedName name="_xlnm.Print_Area" localSheetId="4">'5一般公共预算支出情况表'!$A$1:$AZ$28</definedName>
    <definedName name="_xlnm.Print_Area" localSheetId="5">'6一般公共预算基本支出情况表'!$A$1:$T$38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'6一般公共预算基本支出情况表'!$1:$7</definedName>
    <definedName name="_xlnm.Print_Titles" localSheetId="7">'8政府性基金支出情况表'!$1:$8</definedName>
    <definedName name="_xlnm.Print_Area" localSheetId="8">'9一般公共预算基本支出情况表 (2)'!$A$1:$R$38</definedName>
    <definedName name="_xlnm.Print_Titles" localSheetId="8">'9一般公共预算基本支出情况表 (2)'!$1:$7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<sst xmlns="http://schemas.openxmlformats.org/spreadsheetml/2006/main" count="877" uniqueCount="207">
  <si>
    <t>预算01表</t>
  </si>
  <si>
    <t xml:space="preserve"> 收  支  预  算  总  表</t>
  </si>
  <si>
    <t>单位名称 ：市信访局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</si>
  <si>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</si>
  <si>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</si>
  <si>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</si>
  <si>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</si>
  <si>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</si>
  <si>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</si>
  <si>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2019年预算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</si>
  <si>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</si>
  <si>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</si>
  <si>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</si>
  <si>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</si>
  <si>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</si>
  <si>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</si>
  <si>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</si>
  <si>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</si>
  <si>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</si>
  <si>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</si>
  <si>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</si>
  <si>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</si>
  <si>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</si>
  <si>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</si>
  <si>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</si>
  <si>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</si>
  <si>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</si>
  <si>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</si>
  <si>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</si>
  <si>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</si>
  <si>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</si>
  <si>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</si>
  <si>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</si>
  <si>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</si>
  <si>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</si>
  <si>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</si>
  <si>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</si>
  <si>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</si>
  <si>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</si>
  <si>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</si>
  <si>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</si>
  <si>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</si>
  <si>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</si>
  <si>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</si>
  <si>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</si>
  <si>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</si>
  <si>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2019年部门收入总体情况表</t>
  </si>
  <si>
    <t>单位名称  ：市信访局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</si>
  <si>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</si>
  <si>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</si>
  <si>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</si>
  <si>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</si>
  <si>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</si>
  <si>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</si>
  <si>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</si>
  <si>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</si>
  <si>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</si>
  <si>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024</t>
  </si>
  <si>
    <t>市信访局</t>
  </si>
  <si>
    <t xml:space="preserve">  024001</t>
  </si>
  <si>
    <t xml:space="preserve">  中共驻马店市委信访局</t>
  </si>
  <si>
    <t>201</t>
  </si>
  <si>
    <t>03</t>
  </si>
  <si>
    <t>01</t>
  </si>
  <si>
    <t xml:space="preserve">    024001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</si>
  <si>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</si>
  <si>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</si>
  <si>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</si>
  <si>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 xml:space="preserve">    机关服务（政府办公厅（室）及相关机构事务）</t>
  </si>
  <si>
    <t>208</t>
  </si>
  <si>
    <t>05</t>
  </si>
  <si>
    <t xml:space="preserve">    归口管理的行政单位离退休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</si>
  <si>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</si>
  <si>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</si>
  <si>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</si>
  <si>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</si>
  <si>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</si>
  <si>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</si>
  <si>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</si>
  <si>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</si>
  <si>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</si>
  <si>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024002</t>
  </si>
  <si>
    <t xml:space="preserve">  驻马店市信访接待中心</t>
  </si>
  <si>
    <t>08</t>
  </si>
  <si>
    <t xml:space="preserve">    024002</t>
  </si>
  <si>
    <t xml:space="preserve">    信访事务</t>
  </si>
  <si>
    <t>50</t>
  </si>
  <si>
    <t xml:space="preserve">    事业运行（政府办公厅（室）及相关机构事务）</t>
  </si>
  <si>
    <t xml:space="preserve">    事业单位医疗</t>
  </si>
  <si>
    <t>预算03表</t>
  </si>
  <si>
    <t>2019年部门支出总体情况表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</si>
  <si>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</si>
  <si>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</si>
  <si>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</si>
  <si>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</si>
  <si>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</si>
  <si>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</si>
  <si>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</si>
  <si>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</si>
  <si>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</si>
  <si>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2019年财政拨款收支总体情况表</t>
  </si>
  <si>
    <t>一、一般公共服务出</t>
  </si>
  <si>
    <t>二、外交</t>
  </si>
  <si>
    <t>三、国防</t>
  </si>
  <si>
    <t>四、公共安全</t>
  </si>
  <si>
    <t>五、教育</t>
  </si>
  <si>
    <t>六、科学技术</t>
  </si>
  <si>
    <t>二、政府性基金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</si>
  <si>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</si>
  <si>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</si>
  <si>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</si>
  <si>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</si>
  <si>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</si>
  <si>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</si>
  <si>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</si>
  <si>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</si>
  <si>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</si>
  <si>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</si>
  <si>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</si>
  <si>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</si>
  <si>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</si>
  <si>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</si>
  <si>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</si>
  <si>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</si>
  <si>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</si>
  <si>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</si>
  <si>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</si>
  <si>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</si>
  <si>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</si>
  <si>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</si>
  <si>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</si>
  <si>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</si>
  <si>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2019年一般公共预算支出情况表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</si>
  <si>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</si>
  <si>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</si>
  <si>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</si>
  <si>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</si>
  <si>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</si>
  <si>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2019年一般公共预算基本支出情况表</t>
  </si>
  <si>
    <t>单位名称：市信访局</t>
  </si>
  <si>
    <t>部门预算经济分类</t>
  </si>
  <si>
    <t>政府预算经济分类</t>
  </si>
  <si>
    <t>单位编码(名称)</t>
  </si>
  <si>
    <t>科目名称</t>
  </si>
  <si>
    <t>国有资产资源有偿使用收入</t>
  </si>
  <si>
    <t>基本工资</t>
  </si>
  <si>
    <t>501</t>
  </si>
  <si>
    <t>工资奖金津补贴</t>
  </si>
  <si>
    <t xml:space="preserve">    中共驻马店市委信访局</t>
  </si>
  <si>
    <t>津贴补贴</t>
  </si>
  <si>
    <t>奖金</t>
  </si>
  <si>
    <t>机关事业单位基本养老保险缴费</t>
  </si>
  <si>
    <t>社会保障缴费</t>
  </si>
  <si>
    <t>公务员医疗补助缴费</t>
  </si>
  <si>
    <t>其他社会保障缴费</t>
  </si>
  <si>
    <t>住房公积金</t>
  </si>
  <si>
    <t>办公费</t>
  </si>
  <si>
    <t>502</t>
  </si>
  <si>
    <t>办公经费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</si>
  <si>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</si>
  <si>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</si>
  <si>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</si>
  <si>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</si>
  <si>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</si>
  <si>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</si>
  <si>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509</t>
  </si>
  <si>
    <t>离退休费</t>
  </si>
  <si>
    <t>退休费</t>
  </si>
  <si>
    <t>生活补助</t>
  </si>
  <si>
    <t>社会福利和救助</t>
  </si>
  <si>
    <t>505</t>
  </si>
  <si>
    <t xml:space="preserve">工资福利支出 </t>
  </si>
  <si>
    <t xml:space="preserve">    驻马店市信访接待中心</t>
  </si>
  <si>
    <t>绩效工资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</si>
  <si>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</si>
  <si>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</si>
  <si>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</si>
  <si>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</si>
  <si>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</si>
  <si>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</si>
  <si>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</si>
  <si>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</si>
  <si>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</si>
  <si>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</si>
  <si>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</si>
  <si>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</si>
  <si>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</si>
  <si>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重点项目支出</t>
  </si>
  <si>
    <t>2019年</t>
  </si>
  <si>
    <t xml:space="preserve">非税收入 </t>
  </si>
  <si>
    <t>上级专项转移支付</t>
  </si>
  <si>
    <t>上年一般公共预算结转</t>
  </si>
  <si>
    <t>本级财力</t>
  </si>
  <si>
    <t>一般转移支付</t>
  </si>
  <si>
    <t>行政事业性收费</t>
  </si>
  <si>
    <t>罚没收入</t>
  </si>
  <si>
    <t>其他非税收入</t>
  </si>
  <si>
    <t>301</t>
  </si>
  <si>
    <t>12</t>
  </si>
  <si>
    <t>13</t>
  </si>
  <si>
    <t>302</t>
  </si>
  <si>
    <t>28</t>
  </si>
  <si>
    <t>29</t>
  </si>
  <si>
    <t>31</t>
  </si>
  <si>
    <t>39</t>
  </si>
  <si>
    <t>303</t>
  </si>
  <si>
    <t>07</t>
  </si>
</sst>
</file>

<file path=xl/styles.xml><?xml version="1.0" encoding="utf-8"?>
<styleSheet xmlns="http://schemas.openxmlformats.org/spreadsheetml/2006/main">
  <numFmts count="11">
    <numFmt numFmtId="176" formatCode="* #,##0.00;* \-#,##0.00;* &quot;&quot;??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_);[Red]\(#,##0\)"/>
    <numFmt numFmtId="43" formatCode="_ * #,##0.00_ ;_ * \-#,##0.00_ ;_ * &quot;-&quot;??_ ;_ @_ "/>
    <numFmt numFmtId="178" formatCode="00"/>
    <numFmt numFmtId="179" formatCode="0000"/>
    <numFmt numFmtId="180" formatCode="#,##0.0_);[Red]\(#,##0.0\)"/>
    <numFmt numFmtId="181" formatCode="#,##0_ "/>
    <numFmt numFmtId="182" formatCode="#,##0.0000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8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4" borderId="18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8" borderId="1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2" borderId="2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22" borderId="18" applyNumberFormat="0" applyAlignment="0" applyProtection="0">
      <alignment vertical="center"/>
    </xf>
    <xf numFmtId="0" fontId="22" fillId="15" borderId="2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" fillId="0" borderId="0" xfId="70" applyFont="1" applyFill="1" applyAlignment="1">
      <alignment horizontal="right"/>
    </xf>
    <xf numFmtId="0" fontId="0" fillId="0" borderId="0" xfId="70"/>
    <xf numFmtId="178" fontId="3" fillId="0" borderId="0" xfId="70" applyNumberFormat="1" applyFont="1" applyFill="1" applyAlignment="1">
      <alignment horizontal="center" vertical="center" wrapText="1"/>
    </xf>
    <xf numFmtId="179" fontId="1" fillId="0" borderId="0" xfId="70" applyNumberFormat="1" applyFont="1" applyFill="1" applyAlignment="1">
      <alignment horizontal="center" vertical="center"/>
    </xf>
    <xf numFmtId="49" fontId="1" fillId="0" borderId="0" xfId="70" applyNumberFormat="1" applyFont="1" applyFill="1" applyAlignment="1">
      <alignment horizontal="right" vertical="center"/>
    </xf>
    <xf numFmtId="0" fontId="1" fillId="0" borderId="0" xfId="70" applyNumberFormat="1" applyFont="1" applyFill="1" applyAlignment="1" applyProtection="1">
      <alignment vertical="center" wrapText="1"/>
    </xf>
    <xf numFmtId="180" fontId="1" fillId="0" borderId="0" xfId="70" applyNumberFormat="1" applyFont="1" applyFill="1" applyAlignment="1">
      <alignment vertical="center"/>
    </xf>
    <xf numFmtId="176" fontId="2" fillId="0" borderId="0" xfId="70" applyNumberFormat="1" applyFont="1" applyFill="1" applyAlignment="1" applyProtection="1">
      <alignment horizontal="center" vertical="center"/>
    </xf>
    <xf numFmtId="178" fontId="1" fillId="0" borderId="7" xfId="70" applyNumberFormat="1" applyFont="1" applyFill="1" applyBorder="1" applyAlignment="1">
      <alignment horizontal="left" vertical="center"/>
    </xf>
    <xf numFmtId="49" fontId="1" fillId="0" borderId="0" xfId="70" applyNumberFormat="1" applyFont="1" applyFill="1" applyAlignment="1" applyProtection="1">
      <alignment vertical="center" wrapText="1"/>
    </xf>
    <xf numFmtId="0" fontId="1" fillId="0" borderId="10" xfId="70" applyNumberFormat="1" applyFont="1" applyFill="1" applyBorder="1" applyAlignment="1" applyProtection="1">
      <alignment horizontal="centerContinuous" vertical="center"/>
    </xf>
    <xf numFmtId="0" fontId="1" fillId="0" borderId="13" xfId="70" applyNumberFormat="1" applyFont="1" applyFill="1" applyBorder="1" applyAlignment="1" applyProtection="1">
      <alignment horizontal="center" vertical="center" wrapText="1"/>
    </xf>
    <xf numFmtId="0" fontId="1" fillId="0" borderId="10" xfId="70" applyNumberFormat="1" applyFont="1" applyFill="1" applyBorder="1" applyAlignment="1" applyProtection="1">
      <alignment horizontal="center" vertical="center" wrapText="1"/>
    </xf>
    <xf numFmtId="0" fontId="4" fillId="0" borderId="10" xfId="70" applyNumberFormat="1" applyFont="1" applyFill="1" applyBorder="1" applyAlignment="1" applyProtection="1">
      <alignment horizontal="centerContinuous" vertical="center"/>
    </xf>
    <xf numFmtId="178" fontId="1" fillId="0" borderId="10" xfId="70" applyNumberFormat="1" applyFont="1" applyFill="1" applyBorder="1" applyAlignment="1">
      <alignment horizontal="center" vertical="center"/>
    </xf>
    <xf numFmtId="179" fontId="1" fillId="0" borderId="10" xfId="70" applyNumberFormat="1" applyFont="1" applyFill="1" applyBorder="1" applyAlignment="1">
      <alignment horizontal="center" vertical="center"/>
    </xf>
    <xf numFmtId="0" fontId="1" fillId="0" borderId="10" xfId="70" applyNumberFormat="1" applyFont="1" applyFill="1" applyBorder="1" applyAlignment="1">
      <alignment horizontal="center" vertical="center" wrapText="1"/>
    </xf>
    <xf numFmtId="178" fontId="1" fillId="0" borderId="9" xfId="70" applyNumberFormat="1" applyFont="1" applyBorder="1" applyAlignment="1">
      <alignment horizontal="center" vertical="center"/>
    </xf>
    <xf numFmtId="179" fontId="1" fillId="0" borderId="9" xfId="70" applyNumberFormat="1" applyFont="1" applyFill="1" applyBorder="1" applyAlignment="1">
      <alignment horizontal="center" vertical="center"/>
    </xf>
    <xf numFmtId="0" fontId="1" fillId="0" borderId="9" xfId="70" applyNumberFormat="1" applyFont="1" applyFill="1" applyBorder="1" applyAlignment="1">
      <alignment horizontal="center" vertical="center"/>
    </xf>
    <xf numFmtId="0" fontId="1" fillId="0" borderId="9" xfId="70" applyNumberFormat="1" applyFont="1" applyFill="1" applyBorder="1" applyAlignment="1" applyProtection="1">
      <alignment horizontal="center" vertical="center" wrapText="1"/>
    </xf>
    <xf numFmtId="49" fontId="3" fillId="0" borderId="10" xfId="70" applyNumberFormat="1" applyFont="1" applyFill="1" applyBorder="1" applyAlignment="1" applyProtection="1">
      <alignment horizontal="left" vertical="center"/>
    </xf>
    <xf numFmtId="181" fontId="3" fillId="0" borderId="10" xfId="70" applyNumberFormat="1" applyFont="1" applyFill="1" applyBorder="1" applyAlignment="1" applyProtection="1">
      <alignment horizontal="right" vertical="center"/>
    </xf>
    <xf numFmtId="0" fontId="1" fillId="0" borderId="0" xfId="70" applyFont="1" applyAlignment="1">
      <alignment horizontal="center" vertical="center"/>
    </xf>
    <xf numFmtId="0" fontId="0" fillId="0" borderId="0" xfId="70" applyFill="1"/>
    <xf numFmtId="0" fontId="1" fillId="0" borderId="7" xfId="70" applyFont="1" applyFill="1" applyBorder="1" applyAlignment="1">
      <alignment horizontal="center" vertical="center"/>
    </xf>
    <xf numFmtId="0" fontId="4" fillId="0" borderId="5" xfId="70" applyNumberFormat="1" applyFont="1" applyFill="1" applyBorder="1" applyAlignment="1" applyProtection="1">
      <alignment horizontal="center" vertical="center" wrapText="1"/>
    </xf>
    <xf numFmtId="0" fontId="4" fillId="0" borderId="13" xfId="70" applyNumberFormat="1" applyFont="1" applyFill="1" applyBorder="1" applyAlignment="1" applyProtection="1">
      <alignment horizontal="center" vertical="center" wrapText="1"/>
    </xf>
    <xf numFmtId="0" fontId="1" fillId="0" borderId="12" xfId="70" applyNumberFormat="1" applyFont="1" applyFill="1" applyBorder="1" applyAlignment="1" applyProtection="1">
      <alignment horizontal="center" vertical="center"/>
    </xf>
    <xf numFmtId="0" fontId="1" fillId="0" borderId="11" xfId="70" applyNumberFormat="1" applyFont="1" applyFill="1" applyBorder="1" applyAlignment="1" applyProtection="1">
      <alignment horizontal="center" vertical="center" wrapText="1"/>
    </xf>
    <xf numFmtId="0" fontId="1" fillId="0" borderId="12" xfId="70" applyNumberFormat="1" applyFont="1" applyFill="1" applyBorder="1" applyAlignment="1" applyProtection="1">
      <alignment horizontal="center" vertical="center" wrapText="1"/>
    </xf>
    <xf numFmtId="182" fontId="3" fillId="0" borderId="10" xfId="70" applyNumberFormat="1" applyFont="1" applyFill="1" applyBorder="1" applyAlignment="1" applyProtection="1">
      <alignment horizontal="right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10" xfId="0" applyFont="1" applyFill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180" fontId="1" fillId="0" borderId="0" xfId="74" applyNumberFormat="1" applyFont="1" applyFill="1" applyAlignment="1" applyProtection="1">
      <alignment horizontal="center" vertical="center"/>
    </xf>
    <xf numFmtId="180" fontId="1" fillId="0" borderId="7" xfId="74" applyNumberFormat="1" applyFont="1" applyFill="1" applyBorder="1" applyAlignment="1" applyProtection="1">
      <alignment horizontal="center" vertical="center"/>
    </xf>
    <xf numFmtId="0" fontId="3" fillId="0" borderId="0" xfId="72" applyFill="1"/>
    <xf numFmtId="0" fontId="3" fillId="0" borderId="0" xfId="72"/>
    <xf numFmtId="176" fontId="3" fillId="0" borderId="0" xfId="72" applyNumberFormat="1" applyFont="1" applyFill="1" applyAlignment="1" applyProtection="1">
      <alignment vertical="center" wrapText="1"/>
    </xf>
    <xf numFmtId="176" fontId="1" fillId="0" borderId="0" xfId="72" applyNumberFormat="1" applyFont="1" applyFill="1" applyAlignment="1" applyProtection="1">
      <alignment horizontal="right" vertical="center"/>
    </xf>
    <xf numFmtId="180" fontId="1" fillId="0" borderId="0" xfId="72" applyNumberFormat="1" applyFont="1" applyFill="1" applyAlignment="1" applyProtection="1">
      <alignment horizontal="right" vertical="center"/>
    </xf>
    <xf numFmtId="180" fontId="1" fillId="0" borderId="0" xfId="72" applyNumberFormat="1" applyFont="1" applyFill="1" applyAlignment="1" applyProtection="1">
      <alignment vertical="center"/>
    </xf>
    <xf numFmtId="176" fontId="2" fillId="0" borderId="0" xfId="72" applyNumberFormat="1" applyFont="1" applyFill="1" applyAlignment="1" applyProtection="1">
      <alignment horizontal="center" vertical="center"/>
    </xf>
    <xf numFmtId="176" fontId="1" fillId="0" borderId="0" xfId="72" applyNumberFormat="1" applyFont="1" applyFill="1" applyAlignment="1" applyProtection="1">
      <alignment horizontal="left" vertical="center"/>
    </xf>
    <xf numFmtId="176" fontId="1" fillId="0" borderId="0" xfId="72" applyNumberFormat="1" applyFont="1" applyFill="1" applyAlignment="1" applyProtection="1">
      <alignment horizontal="center" vertical="center"/>
    </xf>
    <xf numFmtId="180" fontId="1" fillId="0" borderId="0" xfId="72" applyNumberFormat="1" applyFont="1" applyFill="1" applyAlignment="1" applyProtection="1">
      <alignment horizontal="center" vertical="center"/>
    </xf>
    <xf numFmtId="176" fontId="1" fillId="0" borderId="10" xfId="72" applyNumberFormat="1" applyFont="1" applyFill="1" applyBorder="1" applyAlignment="1" applyProtection="1">
      <alignment horizontal="centerContinuous" vertical="center"/>
    </xf>
    <xf numFmtId="176" fontId="1" fillId="0" borderId="4" xfId="72" applyNumberFormat="1" applyFont="1" applyFill="1" applyBorder="1" applyAlignment="1" applyProtection="1">
      <alignment horizontal="centerContinuous" vertical="center"/>
    </xf>
    <xf numFmtId="176" fontId="1" fillId="0" borderId="10" xfId="72" applyNumberFormat="1" applyFont="1" applyFill="1" applyBorder="1" applyAlignment="1" applyProtection="1">
      <alignment horizontal="center" vertical="center"/>
    </xf>
    <xf numFmtId="176" fontId="1" fillId="0" borderId="9" xfId="72" applyNumberFormat="1" applyFont="1" applyFill="1" applyBorder="1" applyAlignment="1" applyProtection="1">
      <alignment horizontal="center" vertical="center" wrapText="1"/>
    </xf>
    <xf numFmtId="176" fontId="1" fillId="0" borderId="14" xfId="72" applyNumberFormat="1" applyFont="1" applyFill="1" applyBorder="1" applyAlignment="1" applyProtection="1">
      <alignment horizontal="center" vertical="center" wrapText="1"/>
    </xf>
    <xf numFmtId="180" fontId="1" fillId="0" borderId="10" xfId="72" applyNumberFormat="1" applyFont="1" applyFill="1" applyBorder="1" applyAlignment="1" applyProtection="1">
      <alignment horizontal="center" vertical="center"/>
    </xf>
    <xf numFmtId="0" fontId="3" fillId="0" borderId="11" xfId="72" applyFill="1" applyBorder="1" applyAlignment="1">
      <alignment horizontal="center" vertical="center" wrapText="1"/>
    </xf>
    <xf numFmtId="49" fontId="3" fillId="0" borderId="10" xfId="72" applyNumberFormat="1" applyFill="1" applyBorder="1" applyAlignment="1">
      <alignment horizontal="center" vertical="center" wrapText="1"/>
    </xf>
    <xf numFmtId="49" fontId="3" fillId="0" borderId="10" xfId="72" applyNumberFormat="1" applyFont="1" applyFill="1" applyBorder="1" applyAlignment="1" applyProtection="1">
      <alignment horizontal="center" vertical="center" wrapText="1"/>
    </xf>
    <xf numFmtId="0" fontId="3" fillId="0" borderId="12" xfId="72" applyFill="1" applyBorder="1" applyAlignment="1">
      <alignment horizontal="center" vertical="center" wrapText="1"/>
    </xf>
    <xf numFmtId="0" fontId="3" fillId="0" borderId="10" xfId="72" applyFill="1" applyBorder="1" applyAlignment="1">
      <alignment horizontal="center" vertical="center" wrapText="1"/>
    </xf>
    <xf numFmtId="49" fontId="3" fillId="0" borderId="10" xfId="72" applyNumberFormat="1" applyFont="1" applyFill="1" applyBorder="1" applyAlignment="1">
      <alignment horizontal="center" vertical="center" wrapText="1"/>
    </xf>
    <xf numFmtId="176" fontId="1" fillId="0" borderId="10" xfId="72" applyNumberFormat="1" applyFont="1" applyFill="1" applyBorder="1" applyAlignment="1" applyProtection="1">
      <alignment vertical="center"/>
    </xf>
    <xf numFmtId="177" fontId="3" fillId="0" borderId="9" xfId="72" applyNumberFormat="1" applyFont="1" applyFill="1" applyBorder="1" applyAlignment="1" applyProtection="1">
      <alignment horizontal="right" vertical="center"/>
    </xf>
    <xf numFmtId="0" fontId="3" fillId="0" borderId="5" xfId="72" applyFont="1" applyFill="1" applyBorder="1" applyAlignment="1">
      <alignment horizontal="left" vertical="center" wrapText="1"/>
    </xf>
    <xf numFmtId="177" fontId="3" fillId="0" borderId="10" xfId="72" applyNumberFormat="1" applyFont="1" applyFill="1" applyBorder="1" applyAlignment="1" applyProtection="1">
      <alignment horizontal="right" vertical="center"/>
    </xf>
    <xf numFmtId="177" fontId="3" fillId="0" borderId="10" xfId="72" applyNumberFormat="1" applyFill="1" applyBorder="1" applyAlignment="1">
      <alignment horizontal="right" vertical="center"/>
    </xf>
    <xf numFmtId="49" fontId="3" fillId="0" borderId="10" xfId="72" applyNumberFormat="1" applyFill="1" applyBorder="1" applyAlignment="1">
      <alignment vertical="center"/>
    </xf>
    <xf numFmtId="49" fontId="1" fillId="0" borderId="5" xfId="72" applyNumberFormat="1" applyFont="1" applyFill="1" applyBorder="1" applyAlignment="1">
      <alignment horizontal="left" vertical="center"/>
    </xf>
    <xf numFmtId="0" fontId="3" fillId="0" borderId="10" xfId="72" applyFont="1" applyFill="1" applyBorder="1" applyAlignment="1">
      <alignment vertical="center" wrapText="1"/>
    </xf>
    <xf numFmtId="176" fontId="1" fillId="0" borderId="5" xfId="72" applyNumberFormat="1" applyFont="1" applyFill="1" applyBorder="1" applyAlignment="1" applyProtection="1">
      <alignment vertical="center"/>
    </xf>
    <xf numFmtId="49" fontId="3" fillId="0" borderId="10" xfId="72" applyNumberFormat="1" applyFont="1" applyFill="1" applyBorder="1" applyAlignment="1">
      <alignment vertical="center" wrapText="1"/>
    </xf>
    <xf numFmtId="3" fontId="1" fillId="0" borderId="5" xfId="72" applyNumberFormat="1" applyFont="1" applyFill="1" applyBorder="1" applyAlignment="1" applyProtection="1">
      <alignment vertical="center"/>
    </xf>
    <xf numFmtId="181" fontId="3" fillId="0" borderId="12" xfId="72" applyNumberFormat="1" applyFont="1" applyFill="1" applyBorder="1" applyAlignment="1" applyProtection="1">
      <alignment horizontal="right" vertical="center"/>
    </xf>
    <xf numFmtId="177" fontId="3" fillId="0" borderId="12" xfId="72" applyNumberFormat="1" applyFont="1" applyFill="1" applyBorder="1" applyAlignment="1" applyProtection="1">
      <alignment horizontal="right" vertical="center"/>
    </xf>
    <xf numFmtId="181" fontId="3" fillId="0" borderId="10" xfId="72" applyNumberFormat="1" applyFont="1" applyFill="1" applyBorder="1" applyAlignment="1" applyProtection="1">
      <alignment horizontal="right" vertical="center"/>
    </xf>
    <xf numFmtId="181" fontId="3" fillId="0" borderId="9" xfId="72" applyNumberFormat="1" applyFont="1" applyFill="1" applyBorder="1" applyAlignment="1" applyProtection="1">
      <alignment horizontal="right" vertical="center"/>
    </xf>
    <xf numFmtId="176" fontId="1" fillId="0" borderId="4" xfId="72" applyNumberFormat="1" applyFont="1" applyFill="1" applyBorder="1" applyAlignment="1" applyProtection="1">
      <alignment horizontal="center" vertical="center"/>
    </xf>
    <xf numFmtId="176" fontId="1" fillId="0" borderId="13" xfId="72" applyNumberFormat="1" applyFont="1" applyFill="1" applyBorder="1" applyAlignment="1" applyProtection="1">
      <alignment horizontal="center" vertical="center"/>
    </xf>
    <xf numFmtId="176" fontId="1" fillId="0" borderId="2" xfId="72" applyNumberFormat="1" applyFont="1" applyFill="1" applyBorder="1" applyAlignment="1" applyProtection="1">
      <alignment vertical="center"/>
    </xf>
    <xf numFmtId="3" fontId="3" fillId="0" borderId="0" xfId="72" applyNumberFormat="1" applyFill="1"/>
    <xf numFmtId="0" fontId="3" fillId="0" borderId="10" xfId="72" applyFont="1" applyFill="1" applyBorder="1" applyAlignment="1">
      <alignment horizontal="center" vertical="center"/>
    </xf>
    <xf numFmtId="0" fontId="3" fillId="0" borderId="10" xfId="72" applyFill="1" applyBorder="1" applyAlignment="1">
      <alignment horizontal="center" vertical="center"/>
    </xf>
    <xf numFmtId="177" fontId="3" fillId="0" borderId="10" xfId="72" applyNumberFormat="1" applyFill="1" applyBorder="1" applyAlignment="1">
      <alignment vertical="center"/>
    </xf>
    <xf numFmtId="0" fontId="3" fillId="0" borderId="10" xfId="72" applyFill="1" applyBorder="1"/>
    <xf numFmtId="177" fontId="3" fillId="0" borderId="10" xfId="72" applyNumberFormat="1" applyFont="1" applyFill="1" applyBorder="1" applyAlignment="1" applyProtection="1">
      <alignment vertical="center"/>
    </xf>
    <xf numFmtId="0" fontId="3" fillId="0" borderId="0" xfId="74" applyFont="1" applyFill="1" applyAlignment="1">
      <alignment vertical="center"/>
    </xf>
    <xf numFmtId="0" fontId="3" fillId="0" borderId="0" xfId="74"/>
    <xf numFmtId="178" fontId="1" fillId="0" borderId="0" xfId="74" applyNumberFormat="1" applyFont="1" applyFill="1" applyAlignment="1" applyProtection="1">
      <alignment horizontal="center" vertical="center"/>
    </xf>
    <xf numFmtId="179" fontId="1" fillId="0" borderId="0" xfId="74" applyNumberFormat="1" applyFont="1" applyFill="1" applyAlignment="1" applyProtection="1">
      <alignment horizontal="center" vertical="center"/>
    </xf>
    <xf numFmtId="0" fontId="1" fillId="0" borderId="0" xfId="74" applyNumberFormat="1" applyFont="1" applyFill="1" applyAlignment="1" applyProtection="1">
      <alignment horizontal="right" vertical="center"/>
    </xf>
    <xf numFmtId="0" fontId="1" fillId="0" borderId="0" xfId="74" applyNumberFormat="1" applyFont="1" applyFill="1" applyAlignment="1" applyProtection="1">
      <alignment horizontal="left" vertical="center" wrapText="1"/>
    </xf>
    <xf numFmtId="180" fontId="1" fillId="0" borderId="0" xfId="74" applyNumberFormat="1" applyFont="1" applyFill="1" applyAlignment="1" applyProtection="1">
      <alignment vertical="center"/>
    </xf>
    <xf numFmtId="0" fontId="2" fillId="0" borderId="0" xfId="74" applyNumberFormat="1" applyFont="1" applyFill="1" applyAlignment="1" applyProtection="1">
      <alignment horizontal="center" vertical="center"/>
    </xf>
    <xf numFmtId="178" fontId="1" fillId="0" borderId="7" xfId="74" applyNumberFormat="1" applyFont="1" applyFill="1" applyBorder="1" applyAlignment="1" applyProtection="1">
      <alignment horizontal="left" vertical="center"/>
    </xf>
    <xf numFmtId="0" fontId="1" fillId="0" borderId="7" xfId="74" applyNumberFormat="1" applyFont="1" applyFill="1" applyBorder="1" applyAlignment="1" applyProtection="1">
      <alignment horizontal="left" vertical="center" wrapText="1"/>
    </xf>
    <xf numFmtId="180" fontId="1" fillId="0" borderId="7" xfId="74" applyNumberFormat="1" applyFont="1" applyFill="1" applyBorder="1" applyAlignment="1" applyProtection="1">
      <alignment vertical="center"/>
    </xf>
    <xf numFmtId="0" fontId="1" fillId="0" borderId="10" xfId="74" applyNumberFormat="1" applyFont="1" applyFill="1" applyBorder="1" applyAlignment="1" applyProtection="1">
      <alignment horizontal="center" vertical="center"/>
    </xf>
    <xf numFmtId="0" fontId="1" fillId="0" borderId="10" xfId="74" applyNumberFormat="1" applyFont="1" applyFill="1" applyBorder="1" applyAlignment="1" applyProtection="1">
      <alignment horizontal="center" vertical="center" wrapText="1"/>
    </xf>
    <xf numFmtId="0" fontId="1" fillId="0" borderId="4" xfId="74" applyNumberFormat="1" applyFont="1" applyFill="1" applyBorder="1" applyAlignment="1" applyProtection="1">
      <alignment horizontal="center" vertical="center" wrapText="1"/>
    </xf>
    <xf numFmtId="0" fontId="1" fillId="0" borderId="5" xfId="74" applyNumberFormat="1" applyFont="1" applyFill="1" applyBorder="1" applyAlignment="1" applyProtection="1">
      <alignment horizontal="center" vertical="center" wrapText="1"/>
    </xf>
    <xf numFmtId="178" fontId="1" fillId="0" borderId="10" xfId="74" applyNumberFormat="1" applyFont="1" applyFill="1" applyBorder="1" applyAlignment="1" applyProtection="1">
      <alignment horizontal="center" vertical="center"/>
    </xf>
    <xf numFmtId="179" fontId="1" fillId="0" borderId="10" xfId="74" applyNumberFormat="1" applyFont="1" applyFill="1" applyBorder="1" applyAlignment="1" applyProtection="1">
      <alignment horizontal="center" vertical="center"/>
    </xf>
    <xf numFmtId="178" fontId="1" fillId="0" borderId="9" xfId="74" applyNumberFormat="1" applyFont="1" applyFill="1" applyBorder="1" applyAlignment="1" applyProtection="1">
      <alignment horizontal="center" vertical="center"/>
    </xf>
    <xf numFmtId="179" fontId="1" fillId="0" borderId="9" xfId="74" applyNumberFormat="1" applyFont="1" applyFill="1" applyBorder="1" applyAlignment="1" applyProtection="1">
      <alignment horizontal="center" vertical="center"/>
    </xf>
    <xf numFmtId="0" fontId="1" fillId="0" borderId="9" xfId="74" applyNumberFormat="1" applyFont="1" applyFill="1" applyBorder="1" applyAlignment="1" applyProtection="1">
      <alignment horizontal="center" vertical="center"/>
    </xf>
    <xf numFmtId="0" fontId="1" fillId="0" borderId="9" xfId="74" applyNumberFormat="1" applyFont="1" applyFill="1" applyBorder="1" applyAlignment="1" applyProtection="1">
      <alignment horizontal="center" vertical="center" wrapText="1"/>
    </xf>
    <xf numFmtId="49" fontId="3" fillId="0" borderId="4" xfId="74" applyNumberFormat="1" applyFont="1" applyFill="1" applyBorder="1" applyAlignment="1" applyProtection="1">
      <alignment horizontal="left" vertical="center"/>
    </xf>
    <xf numFmtId="49" fontId="3" fillId="0" borderId="10" xfId="74" applyNumberFormat="1" applyFont="1" applyFill="1" applyBorder="1" applyAlignment="1" applyProtection="1">
      <alignment horizontal="left" vertical="center"/>
    </xf>
    <xf numFmtId="49" fontId="3" fillId="0" borderId="5" xfId="74" applyNumberFormat="1" applyFont="1" applyFill="1" applyBorder="1" applyAlignment="1" applyProtection="1">
      <alignment horizontal="left" vertical="center"/>
    </xf>
    <xf numFmtId="3" fontId="3" fillId="0" borderId="10" xfId="74" applyNumberFormat="1" applyFont="1" applyFill="1" applyBorder="1" applyAlignment="1" applyProtection="1">
      <alignment horizontal="right" vertical="center"/>
    </xf>
    <xf numFmtId="3" fontId="3" fillId="0" borderId="5" xfId="74" applyNumberFormat="1" applyFont="1" applyFill="1" applyBorder="1" applyAlignment="1" applyProtection="1">
      <alignment horizontal="right" vertical="center"/>
    </xf>
    <xf numFmtId="3" fontId="3" fillId="0" borderId="4" xfId="74" applyNumberFormat="1" applyFont="1" applyFill="1" applyBorder="1" applyAlignment="1" applyProtection="1">
      <alignment horizontal="right" vertical="center"/>
    </xf>
    <xf numFmtId="0" fontId="1" fillId="0" borderId="13" xfId="74" applyNumberFormat="1" applyFont="1" applyFill="1" applyBorder="1" applyAlignment="1" applyProtection="1">
      <alignment horizontal="center" vertical="center" wrapText="1"/>
    </xf>
    <xf numFmtId="3" fontId="3" fillId="0" borderId="0" xfId="74" applyNumberFormat="1" applyFont="1" applyFill="1" applyAlignment="1">
      <alignment vertical="center"/>
    </xf>
    <xf numFmtId="0" fontId="3" fillId="0" borderId="0" xfId="73" applyFont="1" applyFill="1"/>
    <xf numFmtId="0" fontId="3" fillId="0" borderId="0" xfId="73"/>
    <xf numFmtId="178" fontId="3" fillId="0" borderId="0" xfId="73" applyNumberFormat="1" applyFont="1" applyFill="1" applyAlignment="1" applyProtection="1">
      <alignment horizontal="center" vertical="center" wrapText="1"/>
    </xf>
    <xf numFmtId="179" fontId="1" fillId="0" borderId="0" xfId="73" applyNumberFormat="1" applyFont="1" applyFill="1" applyAlignment="1" applyProtection="1">
      <alignment horizontal="center" vertical="center"/>
    </xf>
    <xf numFmtId="0" fontId="1" fillId="3" borderId="0" xfId="73" applyNumberFormat="1" applyFont="1" applyFill="1" applyAlignment="1" applyProtection="1">
      <alignment horizontal="right" vertical="center" wrapText="1"/>
    </xf>
    <xf numFmtId="0" fontId="1" fillId="3" borderId="0" xfId="73" applyNumberFormat="1" applyFont="1" applyFill="1" applyAlignment="1" applyProtection="1">
      <alignment vertical="center" wrapText="1"/>
    </xf>
    <xf numFmtId="180" fontId="1" fillId="3" borderId="0" xfId="73" applyNumberFormat="1" applyFont="1" applyFill="1" applyAlignment="1" applyProtection="1">
      <alignment vertical="center" wrapText="1"/>
    </xf>
    <xf numFmtId="178" fontId="2" fillId="0" borderId="0" xfId="73" applyNumberFormat="1" applyFont="1" applyFill="1" applyAlignment="1" applyProtection="1">
      <alignment horizontal="center" vertical="center"/>
    </xf>
    <xf numFmtId="178" fontId="1" fillId="0" borderId="7" xfId="73" applyNumberFormat="1" applyFont="1" applyFill="1" applyBorder="1" applyAlignment="1" applyProtection="1">
      <alignment horizontal="left" vertical="center"/>
    </xf>
    <xf numFmtId="0" fontId="1" fillId="0" borderId="10" xfId="73" applyNumberFormat="1" applyFont="1" applyFill="1" applyBorder="1" applyAlignment="1" applyProtection="1">
      <alignment horizontal="center" vertical="center"/>
    </xf>
    <xf numFmtId="0" fontId="1" fillId="3" borderId="10" xfId="73" applyNumberFormat="1" applyFont="1" applyFill="1" applyBorder="1" applyAlignment="1" applyProtection="1">
      <alignment horizontal="center" vertical="center" wrapText="1"/>
    </xf>
    <xf numFmtId="0" fontId="1" fillId="3" borderId="4" xfId="73" applyNumberFormat="1" applyFont="1" applyFill="1" applyBorder="1" applyAlignment="1" applyProtection="1">
      <alignment horizontal="center" vertical="center" wrapText="1"/>
    </xf>
    <xf numFmtId="0" fontId="1" fillId="3" borderId="4" xfId="73" applyNumberFormat="1" applyFont="1" applyFill="1" applyBorder="1" applyAlignment="1" applyProtection="1">
      <alignment horizontal="center" vertical="center"/>
    </xf>
    <xf numFmtId="0" fontId="1" fillId="3" borderId="5" xfId="73" applyNumberFormat="1" applyFont="1" applyFill="1" applyBorder="1" applyAlignment="1" applyProtection="1">
      <alignment horizontal="center" vertical="center"/>
    </xf>
    <xf numFmtId="178" fontId="1" fillId="0" borderId="10" xfId="73" applyNumberFormat="1" applyFont="1" applyFill="1" applyBorder="1" applyAlignment="1" applyProtection="1">
      <alignment horizontal="center" vertical="center"/>
    </xf>
    <xf numFmtId="179" fontId="1" fillId="0" borderId="10" xfId="73" applyNumberFormat="1" applyFont="1" applyFill="1" applyBorder="1" applyAlignment="1" applyProtection="1">
      <alignment horizontal="center" vertical="center"/>
    </xf>
    <xf numFmtId="0" fontId="1" fillId="3" borderId="9" xfId="73" applyNumberFormat="1" applyFont="1" applyFill="1" applyBorder="1" applyAlignment="1" applyProtection="1">
      <alignment horizontal="center" vertical="center" wrapText="1"/>
    </xf>
    <xf numFmtId="0" fontId="1" fillId="3" borderId="12" xfId="73" applyNumberFormat="1" applyFont="1" applyFill="1" applyBorder="1" applyAlignment="1" applyProtection="1">
      <alignment horizontal="center" vertical="center" wrapText="1"/>
    </xf>
    <xf numFmtId="0" fontId="1" fillId="3" borderId="8" xfId="73" applyNumberFormat="1" applyFont="1" applyFill="1" applyBorder="1" applyAlignment="1" applyProtection="1">
      <alignment horizontal="center" vertical="center"/>
    </xf>
    <xf numFmtId="178" fontId="1" fillId="0" borderId="9" xfId="73" applyNumberFormat="1" applyFont="1" applyFill="1" applyBorder="1" applyAlignment="1" applyProtection="1">
      <alignment horizontal="center" vertical="center"/>
    </xf>
    <xf numFmtId="179" fontId="1" fillId="0" borderId="9" xfId="73" applyNumberFormat="1" applyFont="1" applyFill="1" applyBorder="1" applyAlignment="1" applyProtection="1">
      <alignment horizontal="center" vertical="center"/>
    </xf>
    <xf numFmtId="179" fontId="1" fillId="0" borderId="1" xfId="73" applyNumberFormat="1" applyFont="1" applyFill="1" applyBorder="1" applyAlignment="1" applyProtection="1">
      <alignment horizontal="center" vertical="center"/>
    </xf>
    <xf numFmtId="49" fontId="1" fillId="0" borderId="9" xfId="73" applyNumberFormat="1" applyFont="1" applyFill="1" applyBorder="1" applyAlignment="1" applyProtection="1">
      <alignment horizontal="center" vertical="center" wrapText="1"/>
    </xf>
    <xf numFmtId="0" fontId="1" fillId="0" borderId="3" xfId="73" applyNumberFormat="1" applyFont="1" applyFill="1" applyBorder="1" applyAlignment="1" applyProtection="1">
      <alignment horizontal="center" vertical="center" wrapText="1"/>
    </xf>
    <xf numFmtId="0" fontId="1" fillId="0" borderId="9" xfId="73" applyNumberFormat="1" applyFont="1" applyFill="1" applyBorder="1" applyAlignment="1" applyProtection="1">
      <alignment horizontal="center" vertical="center" wrapText="1"/>
    </xf>
    <xf numFmtId="0" fontId="1" fillId="0" borderId="11" xfId="73" applyNumberFormat="1" applyFont="1" applyFill="1" applyBorder="1" applyAlignment="1" applyProtection="1">
      <alignment horizontal="center" vertical="center" wrapText="1"/>
    </xf>
    <xf numFmtId="49" fontId="3" fillId="0" borderId="4" xfId="73" applyNumberFormat="1" applyFont="1" applyFill="1" applyBorder="1" applyAlignment="1" applyProtection="1">
      <alignment horizontal="left" vertical="center"/>
    </xf>
    <xf numFmtId="3" fontId="3" fillId="0" borderId="4" xfId="73" applyNumberFormat="1" applyFont="1" applyFill="1" applyBorder="1" applyAlignment="1" applyProtection="1">
      <alignment horizontal="right" vertical="center"/>
    </xf>
    <xf numFmtId="180" fontId="1" fillId="0" borderId="0" xfId="73" applyNumberFormat="1" applyFont="1" applyFill="1" applyAlignment="1" applyProtection="1">
      <alignment horizontal="center" vertical="center"/>
    </xf>
    <xf numFmtId="180" fontId="1" fillId="3" borderId="0" xfId="73" applyNumberFormat="1" applyFont="1" applyFill="1" applyAlignment="1" applyProtection="1">
      <alignment horizontal="center" vertical="center" wrapText="1"/>
    </xf>
    <xf numFmtId="0" fontId="1" fillId="3" borderId="13" xfId="73" applyNumberFormat="1" applyFont="1" applyFill="1" applyBorder="1" applyAlignment="1" applyProtection="1">
      <alignment horizontal="center" vertical="center"/>
    </xf>
    <xf numFmtId="0" fontId="1" fillId="3" borderId="9" xfId="73" applyNumberFormat="1" applyFont="1" applyFill="1" applyBorder="1" applyAlignment="1" applyProtection="1">
      <alignment horizontal="center" vertical="center"/>
    </xf>
    <xf numFmtId="49" fontId="3" fillId="3" borderId="3" xfId="73" applyNumberFormat="1" applyFont="1" applyFill="1" applyBorder="1" applyAlignment="1">
      <alignment horizontal="center" vertical="center" wrapText="1"/>
    </xf>
    <xf numFmtId="49" fontId="3" fillId="3" borderId="9" xfId="73" applyNumberFormat="1" applyFill="1" applyBorder="1" applyAlignment="1">
      <alignment horizontal="center" vertical="center" wrapText="1"/>
    </xf>
    <xf numFmtId="0" fontId="1" fillId="3" borderId="11" xfId="73" applyNumberFormat="1" applyFont="1" applyFill="1" applyBorder="1" applyAlignment="1" applyProtection="1">
      <alignment horizontal="center" vertical="center" wrapText="1"/>
    </xf>
    <xf numFmtId="49" fontId="3" fillId="3" borderId="11" xfId="73" applyNumberFormat="1" applyFont="1" applyFill="1" applyBorder="1" applyAlignment="1">
      <alignment vertical="center"/>
    </xf>
    <xf numFmtId="0" fontId="1" fillId="3" borderId="12" xfId="73" applyNumberFormat="1" applyFont="1" applyFill="1" applyBorder="1" applyAlignment="1" applyProtection="1">
      <alignment horizontal="center" vertical="center"/>
    </xf>
    <xf numFmtId="49" fontId="3" fillId="3" borderId="10" xfId="73" applyNumberFormat="1" applyFill="1" applyBorder="1" applyAlignment="1">
      <alignment horizontal="center" vertical="center" wrapText="1"/>
    </xf>
    <xf numFmtId="3" fontId="3" fillId="0" borderId="10" xfId="73" applyNumberFormat="1" applyFont="1" applyFill="1" applyBorder="1" applyAlignment="1" applyProtection="1">
      <alignment horizontal="right" vertical="center"/>
    </xf>
    <xf numFmtId="3" fontId="3" fillId="0" borderId="0" xfId="73" applyNumberFormat="1" applyFont="1" applyFill="1"/>
    <xf numFmtId="0" fontId="3" fillId="0" borderId="0" xfId="71" applyFill="1"/>
    <xf numFmtId="0" fontId="3" fillId="0" borderId="0" xfId="71"/>
    <xf numFmtId="176" fontId="3" fillId="0" borderId="0" xfId="71" applyNumberFormat="1" applyFont="1" applyFill="1" applyAlignment="1" applyProtection="1">
      <alignment vertical="center" wrapText="1"/>
    </xf>
    <xf numFmtId="176" fontId="1" fillId="0" borderId="0" xfId="71" applyNumberFormat="1" applyFont="1" applyFill="1" applyAlignment="1" applyProtection="1">
      <alignment horizontal="right" vertical="center"/>
    </xf>
    <xf numFmtId="180" fontId="1" fillId="0" borderId="0" xfId="71" applyNumberFormat="1" applyFont="1" applyFill="1" applyAlignment="1" applyProtection="1">
      <alignment horizontal="right" vertical="center"/>
    </xf>
    <xf numFmtId="180" fontId="1" fillId="0" borderId="0" xfId="71" applyNumberFormat="1" applyFont="1" applyFill="1" applyAlignment="1" applyProtection="1">
      <alignment vertical="center"/>
    </xf>
    <xf numFmtId="176" fontId="2" fillId="0" borderId="0" xfId="71" applyNumberFormat="1" applyFont="1" applyFill="1" applyAlignment="1" applyProtection="1">
      <alignment horizontal="center" vertical="center"/>
    </xf>
    <xf numFmtId="176" fontId="1" fillId="0" borderId="0" xfId="71" applyNumberFormat="1" applyFont="1" applyFill="1" applyAlignment="1" applyProtection="1">
      <alignment horizontal="left" vertical="center"/>
    </xf>
    <xf numFmtId="176" fontId="1" fillId="0" borderId="0" xfId="71" applyNumberFormat="1" applyFont="1" applyFill="1" applyAlignment="1" applyProtection="1">
      <alignment horizontal="center" vertical="center"/>
    </xf>
    <xf numFmtId="180" fontId="1" fillId="0" borderId="0" xfId="71" applyNumberFormat="1" applyFont="1" applyFill="1" applyAlignment="1" applyProtection="1">
      <alignment horizontal="center" vertical="center"/>
    </xf>
    <xf numFmtId="176" fontId="1" fillId="0" borderId="10" xfId="71" applyNumberFormat="1" applyFont="1" applyFill="1" applyBorder="1" applyAlignment="1" applyProtection="1">
      <alignment horizontal="centerContinuous" vertical="center"/>
    </xf>
    <xf numFmtId="176" fontId="1" fillId="0" borderId="4" xfId="71" applyNumberFormat="1" applyFont="1" applyFill="1" applyBorder="1" applyAlignment="1" applyProtection="1">
      <alignment horizontal="centerContinuous" vertical="center"/>
    </xf>
    <xf numFmtId="176" fontId="1" fillId="0" borderId="4" xfId="71" applyNumberFormat="1" applyFont="1" applyFill="1" applyBorder="1" applyAlignment="1" applyProtection="1">
      <alignment horizontal="center" vertical="center"/>
    </xf>
    <xf numFmtId="176" fontId="1" fillId="0" borderId="5" xfId="71" applyNumberFormat="1" applyFont="1" applyFill="1" applyBorder="1" applyAlignment="1" applyProtection="1">
      <alignment horizontal="center" vertical="center"/>
    </xf>
    <xf numFmtId="176" fontId="1" fillId="0" borderId="9" xfId="71" applyNumberFormat="1" applyFont="1" applyFill="1" applyBorder="1" applyAlignment="1" applyProtection="1">
      <alignment horizontal="center" vertical="center" wrapText="1"/>
    </xf>
    <xf numFmtId="176" fontId="1" fillId="0" borderId="14" xfId="71" applyNumberFormat="1" applyFont="1" applyFill="1" applyBorder="1" applyAlignment="1" applyProtection="1">
      <alignment horizontal="center" vertical="center" wrapText="1"/>
    </xf>
    <xf numFmtId="180" fontId="1" fillId="0" borderId="10" xfId="71" applyNumberFormat="1" applyFont="1" applyFill="1" applyBorder="1" applyAlignment="1" applyProtection="1">
      <alignment horizontal="center" vertical="center"/>
    </xf>
    <xf numFmtId="0" fontId="3" fillId="0" borderId="11" xfId="71" applyFill="1" applyBorder="1" applyAlignment="1">
      <alignment horizontal="center" vertical="center" wrapText="1"/>
    </xf>
    <xf numFmtId="49" fontId="3" fillId="0" borderId="10" xfId="71" applyNumberFormat="1" applyFill="1" applyBorder="1" applyAlignment="1">
      <alignment horizontal="center" vertical="center" wrapText="1"/>
    </xf>
    <xf numFmtId="49" fontId="3" fillId="0" borderId="10" xfId="71" applyNumberFormat="1" applyFont="1" applyFill="1" applyBorder="1" applyAlignment="1" applyProtection="1">
      <alignment horizontal="center" vertical="center" wrapText="1"/>
    </xf>
    <xf numFmtId="0" fontId="3" fillId="0" borderId="12" xfId="71" applyFill="1" applyBorder="1" applyAlignment="1">
      <alignment horizontal="center" vertical="center" wrapText="1"/>
    </xf>
    <xf numFmtId="0" fontId="3" fillId="0" borderId="10" xfId="71" applyFill="1" applyBorder="1" applyAlignment="1">
      <alignment horizontal="center" vertical="center" wrapText="1"/>
    </xf>
    <xf numFmtId="49" fontId="3" fillId="0" borderId="10" xfId="71" applyNumberFormat="1" applyFont="1" applyFill="1" applyBorder="1" applyAlignment="1">
      <alignment horizontal="center" vertical="center" wrapText="1"/>
    </xf>
    <xf numFmtId="176" fontId="1" fillId="0" borderId="10" xfId="71" applyNumberFormat="1" applyFont="1" applyFill="1" applyBorder="1" applyAlignment="1" applyProtection="1">
      <alignment vertical="center"/>
    </xf>
    <xf numFmtId="181" fontId="3" fillId="0" borderId="9" xfId="71" applyNumberFormat="1" applyFont="1" applyFill="1" applyBorder="1" applyAlignment="1" applyProtection="1">
      <alignment horizontal="right" vertical="center"/>
    </xf>
    <xf numFmtId="0" fontId="3" fillId="0" borderId="5" xfId="72" applyFill="1" applyBorder="1" applyAlignment="1">
      <alignment horizontal="left" vertical="center" wrapText="1"/>
    </xf>
    <xf numFmtId="181" fontId="3" fillId="0" borderId="10" xfId="71" applyNumberFormat="1" applyFill="1" applyBorder="1" applyAlignment="1">
      <alignment horizontal="right" vertical="center"/>
    </xf>
    <xf numFmtId="49" fontId="3" fillId="0" borderId="10" xfId="71" applyNumberFormat="1" applyFill="1" applyBorder="1" applyAlignment="1">
      <alignment vertical="center"/>
    </xf>
    <xf numFmtId="0" fontId="3" fillId="0" borderId="10" xfId="71" applyFont="1" applyFill="1" applyBorder="1" applyAlignment="1">
      <alignment vertical="center" wrapText="1"/>
    </xf>
    <xf numFmtId="49" fontId="3" fillId="0" borderId="10" xfId="71" applyNumberFormat="1" applyFont="1" applyFill="1" applyBorder="1" applyAlignment="1">
      <alignment vertical="center" wrapText="1"/>
    </xf>
    <xf numFmtId="3" fontId="3" fillId="0" borderId="10" xfId="71" applyNumberFormat="1" applyFill="1" applyBorder="1" applyAlignment="1">
      <alignment horizontal="right" vertical="center"/>
    </xf>
    <xf numFmtId="181" fontId="3" fillId="0" borderId="10" xfId="71" applyNumberFormat="1" applyFont="1" applyFill="1" applyBorder="1" applyAlignment="1" applyProtection="1">
      <alignment horizontal="right" vertical="center"/>
    </xf>
    <xf numFmtId="4" fontId="3" fillId="0" borderId="12" xfId="71" applyNumberFormat="1" applyFont="1" applyFill="1" applyBorder="1" applyAlignment="1" applyProtection="1">
      <alignment horizontal="right" vertical="center"/>
    </xf>
    <xf numFmtId="177" fontId="3" fillId="0" borderId="12" xfId="71" applyNumberFormat="1" applyFill="1" applyBorder="1" applyAlignment="1">
      <alignment horizontal="right" vertical="center"/>
    </xf>
    <xf numFmtId="177" fontId="3" fillId="0" borderId="12" xfId="71" applyNumberFormat="1" applyFont="1" applyFill="1" applyBorder="1" applyAlignment="1">
      <alignment horizontal="right" vertical="center"/>
    </xf>
    <xf numFmtId="177" fontId="3" fillId="0" borderId="12" xfId="71" applyNumberFormat="1" applyFont="1" applyFill="1" applyBorder="1" applyAlignment="1" applyProtection="1">
      <alignment horizontal="right" vertical="center"/>
    </xf>
    <xf numFmtId="4" fontId="3" fillId="0" borderId="10" xfId="71" applyNumberFormat="1" applyFont="1" applyFill="1" applyBorder="1" applyAlignment="1" applyProtection="1">
      <alignment horizontal="right" vertical="center"/>
    </xf>
    <xf numFmtId="176" fontId="1" fillId="0" borderId="10" xfId="71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81" fontId="3" fillId="0" borderId="12" xfId="71" applyNumberFormat="1" applyFont="1" applyFill="1" applyBorder="1" applyAlignment="1" applyProtection="1">
      <alignment horizontal="right" vertical="center"/>
    </xf>
    <xf numFmtId="176" fontId="1" fillId="0" borderId="13" xfId="71" applyNumberFormat="1" applyFont="1" applyFill="1" applyBorder="1" applyAlignment="1" applyProtection="1">
      <alignment horizontal="center" vertical="center"/>
    </xf>
    <xf numFmtId="176" fontId="1" fillId="0" borderId="2" xfId="71" applyNumberFormat="1" applyFont="1" applyFill="1" applyBorder="1" applyAlignment="1" applyProtection="1">
      <alignment vertical="center"/>
    </xf>
    <xf numFmtId="3" fontId="3" fillId="0" borderId="0" xfId="71" applyNumberFormat="1" applyFill="1"/>
    <xf numFmtId="49" fontId="3" fillId="0" borderId="10" xfId="71" applyNumberFormat="1" applyFill="1" applyBorder="1" applyAlignment="1" applyProtection="1">
      <alignment horizontal="center" vertical="center" wrapText="1"/>
    </xf>
    <xf numFmtId="3" fontId="3" fillId="0" borderId="10" xfId="71" applyNumberFormat="1" applyFont="1" applyFill="1" applyBorder="1" applyAlignment="1">
      <alignment horizontal="right" vertical="center"/>
    </xf>
    <xf numFmtId="3" fontId="3" fillId="0" borderId="0" xfId="71" applyNumberFormat="1" applyFont="1" applyFill="1" applyAlignment="1" applyProtection="1"/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2A00A2E0530A09008B00A2" xfId="72"/>
    <cellStyle name="常规_515BF58EC51F00A2E0530A09008B00A2" xfId="73"/>
    <cellStyle name="常规_515BF58EC52100A2E0530A09008B00A2" xfId="74"/>
    <cellStyle name="着色 3" xfId="75"/>
    <cellStyle name="着色 4" xfId="76"/>
    <cellStyle name="着色 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workbookViewId="0">
      <selection activeCell="A1" sqref="A1"/>
    </sheetView>
  </sheetViews>
  <sheetFormatPr defaultColWidth="9" defaultRowHeight="11.25"/>
  <cols>
    <col min="1" max="1" width="33.5" style="222" customWidth="1"/>
    <col min="2" max="2" width="12.5" style="222" customWidth="1"/>
    <col min="3" max="3" width="23.375" style="222" customWidth="1"/>
    <col min="4" max="4" width="12.5" style="222" customWidth="1"/>
    <col min="5" max="5" width="11.625" style="222" customWidth="1"/>
    <col min="6" max="6" width="12.75" style="222" customWidth="1"/>
    <col min="7" max="9" width="14.75" style="222" customWidth="1"/>
    <col min="10" max="11" width="10.75" style="222" customWidth="1"/>
    <col min="12" max="12" width="11.875" style="222" customWidth="1"/>
    <col min="13" max="13" width="12.25" style="222" customWidth="1"/>
    <col min="14" max="14" width="13.25" style="222" customWidth="1"/>
    <col min="15" max="16384" width="9" style="222"/>
  </cols>
  <sheetData>
    <row r="1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24.95" customHeight="1" spans="1:18">
      <c r="A2" s="223"/>
      <c r="B2" s="224"/>
      <c r="C2" s="224"/>
      <c r="D2" s="225"/>
      <c r="E2" s="226"/>
      <c r="F2" s="226"/>
      <c r="G2" s="226"/>
      <c r="H2" s="226"/>
      <c r="I2" s="226"/>
      <c r="J2" s="226"/>
      <c r="K2" s="226"/>
      <c r="L2" s="226"/>
      <c r="M2" s="226"/>
      <c r="N2" s="230" t="s">
        <v>0</v>
      </c>
      <c r="O2"/>
      <c r="P2"/>
      <c r="Q2"/>
      <c r="R2"/>
    </row>
    <row r="3" ht="24.95" customHeight="1" spans="1:18">
      <c r="A3" s="227" t="s">
        <v>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/>
      <c r="P3"/>
      <c r="Q3"/>
      <c r="R3"/>
    </row>
    <row r="4" ht="24.95" customHeight="1" spans="1:18">
      <c r="A4" s="228" t="s">
        <v>2</v>
      </c>
      <c r="B4" s="229"/>
      <c r="C4" s="229"/>
      <c r="D4" s="226"/>
      <c r="E4" s="226"/>
      <c r="F4" s="230"/>
      <c r="G4" s="226"/>
      <c r="H4" s="226"/>
      <c r="I4" s="226"/>
      <c r="J4" s="226"/>
      <c r="K4" s="226"/>
      <c r="L4" s="226"/>
      <c r="M4" s="226"/>
      <c r="N4" s="230" t="s">
        <v>3</v>
      </c>
      <c r="O4"/>
      <c r="P4"/>
      <c r="Q4"/>
      <c r="R4"/>
    </row>
    <row r="5" ht="24.95" customHeight="1" spans="1:18">
      <c r="A5" s="231" t="s">
        <v>4</v>
      </c>
      <c r="B5" s="232"/>
      <c r="C5" s="233" t="s">
        <v>5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61"/>
      <c r="O5"/>
      <c r="P5"/>
      <c r="Q5"/>
      <c r="R5"/>
    </row>
    <row r="6" ht="24.95" customHeight="1" spans="1:18">
      <c r="A6" s="235" t="s">
        <v>6</v>
      </c>
      <c r="B6" s="235" t="s">
        <v>7</v>
      </c>
      <c r="C6" s="236" t="s">
        <v>8</v>
      </c>
      <c r="D6" s="237" t="s">
        <v>9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21"/>
      <c r="P6" s="221"/>
      <c r="Q6" s="221"/>
      <c r="R6"/>
    </row>
    <row r="7" ht="24.95" customHeight="1" spans="1:18">
      <c r="A7" s="238"/>
      <c r="B7" s="238"/>
      <c r="C7" s="238"/>
      <c r="D7" s="239" t="s">
        <v>10</v>
      </c>
      <c r="E7" s="240" t="s">
        <v>11</v>
      </c>
      <c r="F7" s="240"/>
      <c r="G7" s="240"/>
      <c r="H7" s="240"/>
      <c r="I7" s="240"/>
      <c r="J7" s="240"/>
      <c r="K7" s="264" t="s">
        <v>12</v>
      </c>
      <c r="L7" s="243" t="s">
        <v>13</v>
      </c>
      <c r="M7" s="239" t="s">
        <v>14</v>
      </c>
      <c r="N7" s="239" t="s">
        <v>15</v>
      </c>
      <c r="O7" s="221"/>
      <c r="P7" s="221"/>
      <c r="Q7" s="221"/>
      <c r="R7"/>
    </row>
    <row r="8" ht="24.95" customHeight="1" spans="1:18">
      <c r="A8" s="241"/>
      <c r="B8" s="238"/>
      <c r="C8" s="241"/>
      <c r="D8" s="242"/>
      <c r="E8" s="239" t="s">
        <v>16</v>
      </c>
      <c r="F8" s="239" t="s">
        <v>17</v>
      </c>
      <c r="G8" s="243" t="s">
        <v>18</v>
      </c>
      <c r="H8" s="239" t="s">
        <v>19</v>
      </c>
      <c r="I8" s="243" t="s">
        <v>20</v>
      </c>
      <c r="J8" s="239" t="s">
        <v>21</v>
      </c>
      <c r="K8" s="264"/>
      <c r="L8" s="242"/>
      <c r="M8" s="242"/>
      <c r="N8" s="242"/>
      <c r="O8" s="221"/>
      <c r="P8" s="221"/>
      <c r="Q8" s="221"/>
      <c r="R8" s="221"/>
    </row>
    <row r="9" s="221" customFormat="1" ht="24.75" customHeight="1" spans="1:14">
      <c r="A9" s="244" t="s">
        <v>22</v>
      </c>
      <c r="B9" s="245">
        <v>10613444</v>
      </c>
      <c r="C9" s="246" t="s">
        <v>23</v>
      </c>
      <c r="D9" s="247">
        <v>6863444</v>
      </c>
      <c r="E9" s="247">
        <v>6863444</v>
      </c>
      <c r="F9" s="247">
        <v>6863444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</row>
    <row r="10" s="221" customFormat="1" ht="24.75" customHeight="1" spans="1:18">
      <c r="A10" s="248" t="s">
        <v>24</v>
      </c>
      <c r="B10" s="245">
        <v>10613444</v>
      </c>
      <c r="C10" s="134" t="s">
        <v>25</v>
      </c>
      <c r="D10" s="247">
        <v>5735480</v>
      </c>
      <c r="E10" s="247">
        <v>5735480</v>
      </c>
      <c r="F10" s="247">
        <v>5735480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R10" s="76"/>
    </row>
    <row r="11" s="221" customFormat="1" ht="24.75" customHeight="1" spans="1:18">
      <c r="A11" s="249" t="s">
        <v>26</v>
      </c>
      <c r="B11" s="245">
        <v>0</v>
      </c>
      <c r="C11" s="136" t="s">
        <v>27</v>
      </c>
      <c r="D11" s="247">
        <v>525108</v>
      </c>
      <c r="E11" s="247">
        <v>525108</v>
      </c>
      <c r="F11" s="247">
        <v>525108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247">
        <v>0</v>
      </c>
      <c r="N11" s="247">
        <v>0</v>
      </c>
      <c r="R11" s="76"/>
    </row>
    <row r="12" s="221" customFormat="1" ht="24.75" customHeight="1" spans="1:18">
      <c r="A12" s="248" t="s">
        <v>28</v>
      </c>
      <c r="B12" s="245">
        <v>0</v>
      </c>
      <c r="C12" s="136" t="s">
        <v>29</v>
      </c>
      <c r="D12" s="247">
        <v>602856</v>
      </c>
      <c r="E12" s="247">
        <v>602856</v>
      </c>
      <c r="F12" s="247">
        <v>602856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Q12" s="76"/>
      <c r="R12" s="76"/>
    </row>
    <row r="13" s="221" customFormat="1" ht="24.95" customHeight="1" spans="1:18">
      <c r="A13" s="250" t="s">
        <v>30</v>
      </c>
      <c r="B13" s="245">
        <v>0</v>
      </c>
      <c r="C13" s="136" t="s">
        <v>31</v>
      </c>
      <c r="D13" s="247">
        <v>3750000</v>
      </c>
      <c r="E13" s="247">
        <v>3750000</v>
      </c>
      <c r="F13" s="247">
        <v>3750000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Q13" s="76"/>
      <c r="R13" s="76"/>
    </row>
    <row r="14" s="221" customFormat="1" ht="24.95" customHeight="1" spans="1:18">
      <c r="A14" s="250" t="s">
        <v>32</v>
      </c>
      <c r="B14" s="245">
        <v>0</v>
      </c>
      <c r="C14" s="136" t="s">
        <v>33</v>
      </c>
      <c r="D14" s="251">
        <v>3750000</v>
      </c>
      <c r="E14" s="251">
        <v>3750000</v>
      </c>
      <c r="F14" s="251">
        <v>3750000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P14" s="76"/>
      <c r="Q14" s="76"/>
      <c r="R14" s="76"/>
    </row>
    <row r="15" s="221" customFormat="1" ht="24.95" customHeight="1" spans="1:18">
      <c r="A15" s="244" t="s">
        <v>34</v>
      </c>
      <c r="B15" s="252">
        <v>0</v>
      </c>
      <c r="C15" s="138" t="s">
        <v>35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65">
        <v>0</v>
      </c>
      <c r="P15" s="76"/>
      <c r="Q15" s="76"/>
      <c r="R15" s="76"/>
    </row>
    <row r="16" s="221" customFormat="1" ht="24.95" customHeight="1" spans="1:18">
      <c r="A16" s="244" t="s">
        <v>36</v>
      </c>
      <c r="B16" s="253">
        <v>0</v>
      </c>
      <c r="C16" s="118" t="s">
        <v>37</v>
      </c>
      <c r="D16" s="254">
        <v>0</v>
      </c>
      <c r="E16" s="254">
        <v>0</v>
      </c>
      <c r="F16" s="255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5">
        <v>0</v>
      </c>
      <c r="M16" s="254">
        <v>0</v>
      </c>
      <c r="N16" s="255">
        <v>0</v>
      </c>
      <c r="P16" s="76"/>
      <c r="Q16" s="76"/>
      <c r="R16" s="76"/>
    </row>
    <row r="17" s="221" customFormat="1" ht="24.95" customHeight="1" spans="1:18">
      <c r="A17" s="244" t="s">
        <v>38</v>
      </c>
      <c r="B17" s="253">
        <v>0</v>
      </c>
      <c r="C17" s="118" t="s">
        <v>39</v>
      </c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Q17" s="76"/>
      <c r="R17" s="76"/>
    </row>
    <row r="18" s="221" customFormat="1" ht="24.95" customHeight="1" spans="1:18">
      <c r="A18" s="244" t="s">
        <v>40</v>
      </c>
      <c r="B18" s="257">
        <v>0</v>
      </c>
      <c r="C18" s="118" t="s">
        <v>41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Q18" s="76"/>
      <c r="R18" s="76"/>
    </row>
    <row r="19" s="221" customFormat="1" ht="24.95" customHeight="1" spans="1:18">
      <c r="A19" s="244"/>
      <c r="B19" s="252"/>
      <c r="C19" s="258" t="s">
        <v>42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Q19" s="76"/>
      <c r="R19" s="76"/>
    </row>
    <row r="20" ht="24.95" customHeight="1" spans="1:18">
      <c r="A20" s="244"/>
      <c r="B20" s="259"/>
      <c r="C20" s="244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21"/>
      <c r="P20" s="221"/>
      <c r="Q20"/>
      <c r="R20"/>
    </row>
    <row r="21" ht="24.95" customHeight="1" spans="1:18">
      <c r="A21" s="244"/>
      <c r="B21" s="259"/>
      <c r="C21" s="244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21"/>
      <c r="P21" s="221"/>
      <c r="Q21"/>
      <c r="R21"/>
    </row>
    <row r="22" s="221" customFormat="1" ht="24.95" customHeight="1" spans="1:18">
      <c r="A22" s="233" t="s">
        <v>43</v>
      </c>
      <c r="B22" s="252">
        <v>10613444</v>
      </c>
      <c r="C22" s="261" t="s">
        <v>44</v>
      </c>
      <c r="D22" s="252">
        <v>10613444</v>
      </c>
      <c r="E22" s="252">
        <v>10613444</v>
      </c>
      <c r="F22" s="252">
        <v>10613444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66"/>
      <c r="P22" s="76"/>
      <c r="Q22" s="76"/>
      <c r="R22" s="76"/>
    </row>
    <row r="23" ht="24" customHeight="1" spans="1:18">
      <c r="A23" s="262"/>
      <c r="B23" s="221"/>
      <c r="C23" s="221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/>
      <c r="P23"/>
      <c r="Q23"/>
      <c r="R23"/>
    </row>
    <row r="24" customHeight="1" spans="1:18">
      <c r="A24"/>
      <c r="B24" s="221"/>
      <c r="C24" s="221"/>
      <c r="D24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/>
      <c r="P24"/>
      <c r="Q24"/>
      <c r="R24"/>
    </row>
    <row r="25" customHeight="1" spans="1:18">
      <c r="A25"/>
      <c r="B25" s="221"/>
      <c r="C25" s="221"/>
      <c r="D25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/>
      <c r="P25"/>
      <c r="Q25"/>
      <c r="R25"/>
    </row>
    <row r="26" customHeight="1" spans="1:18">
      <c r="A26"/>
      <c r="B26"/>
      <c r="C26" s="221"/>
      <c r="D26" s="221"/>
      <c r="E26" s="221"/>
      <c r="F26" s="221"/>
      <c r="G26" s="221"/>
      <c r="H26" s="221"/>
      <c r="I26" s="221"/>
      <c r="J26" s="221"/>
      <c r="K26" s="221"/>
      <c r="L26"/>
      <c r="M26" s="221"/>
      <c r="N26" s="221"/>
      <c r="O26"/>
      <c r="P26"/>
      <c r="Q26"/>
      <c r="R26"/>
    </row>
    <row r="27" customHeight="1" spans="1:18">
      <c r="A27"/>
      <c r="B27"/>
      <c r="C27" s="221"/>
      <c r="D27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/>
      <c r="P27"/>
      <c r="Q27"/>
      <c r="R27"/>
    </row>
    <row r="28" customHeight="1" spans="1:18">
      <c r="A28"/>
      <c r="B28"/>
      <c r="C28"/>
      <c r="D28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/>
      <c r="P28"/>
      <c r="Q28"/>
      <c r="R28"/>
    </row>
    <row r="29" customHeight="1" spans="1:18">
      <c r="A29"/>
      <c r="B29"/>
      <c r="C29"/>
      <c r="D29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/>
      <c r="P29"/>
      <c r="Q29"/>
      <c r="R29"/>
    </row>
    <row r="30" customHeight="1" spans="1:18">
      <c r="A30"/>
      <c r="B30"/>
      <c r="C30"/>
      <c r="D30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/>
      <c r="P30"/>
      <c r="Q30"/>
      <c r="R30"/>
    </row>
    <row r="31" customHeight="1" spans="1:18">
      <c r="A31"/>
      <c r="B31"/>
      <c r="C31"/>
      <c r="D3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/>
      <c r="P31"/>
      <c r="Q31"/>
      <c r="R31"/>
    </row>
    <row r="32" customHeight="1" spans="1:18">
      <c r="A32" s="221"/>
      <c r="B32"/>
      <c r="C32"/>
      <c r="D32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/>
      <c r="P32"/>
      <c r="Q32"/>
      <c r="R32"/>
    </row>
    <row r="33" customHeight="1" spans="1:18">
      <c r="A33"/>
      <c r="B33"/>
      <c r="C33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/>
      <c r="P33"/>
      <c r="Q33"/>
      <c r="R33"/>
    </row>
    <row r="34" customHeight="1" spans="1:18">
      <c r="A34"/>
      <c r="B34"/>
      <c r="C34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/>
      <c r="P34"/>
      <c r="Q34"/>
      <c r="R34"/>
    </row>
    <row r="35" customHeight="1" spans="1:18">
      <c r="A35"/>
      <c r="B35"/>
      <c r="C35"/>
      <c r="D35" s="221"/>
      <c r="E35" s="221"/>
      <c r="F35" s="221"/>
      <c r="G35" s="221"/>
      <c r="H35" s="221"/>
      <c r="I35" s="221"/>
      <c r="J35" s="221"/>
      <c r="K35" s="221"/>
      <c r="L35"/>
      <c r="M35" s="221"/>
      <c r="N35"/>
      <c r="O35"/>
      <c r="P35"/>
      <c r="Q35"/>
      <c r="R35"/>
    </row>
    <row r="36" customHeight="1" spans="1:18">
      <c r="A36"/>
      <c r="B36"/>
      <c r="C36"/>
      <c r="D36" s="221"/>
      <c r="E36" s="221"/>
      <c r="F36" s="221"/>
      <c r="G36" s="221"/>
      <c r="H36" s="221"/>
      <c r="I36" s="221"/>
      <c r="J36" s="221"/>
      <c r="K36" s="221"/>
      <c r="L36"/>
      <c r="M36" s="221"/>
      <c r="N36"/>
      <c r="O36"/>
      <c r="P36"/>
      <c r="Q36"/>
      <c r="R36"/>
    </row>
    <row r="37" customHeight="1" spans="1:18">
      <c r="A37"/>
      <c r="B37"/>
      <c r="C37"/>
      <c r="D37"/>
      <c r="E37" s="221"/>
      <c r="F37" s="221"/>
      <c r="G37" s="221"/>
      <c r="H37" s="221"/>
      <c r="I37" s="221"/>
      <c r="J37" s="221"/>
      <c r="K37" s="221"/>
      <c r="L37"/>
      <c r="M37" s="221"/>
      <c r="N37"/>
      <c r="O37"/>
      <c r="P37"/>
      <c r="Q37"/>
      <c r="R37"/>
    </row>
    <row r="38" customHeight="1" spans="1:18">
      <c r="A38"/>
      <c r="B38"/>
      <c r="C38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/>
      <c r="O38"/>
      <c r="P38"/>
      <c r="Q38"/>
      <c r="R38"/>
    </row>
    <row r="39" customHeight="1" spans="1:18">
      <c r="A39"/>
      <c r="B39"/>
      <c r="C39"/>
      <c r="D39" s="221"/>
      <c r="E39" s="221"/>
      <c r="F39" s="221"/>
      <c r="G39" s="221"/>
      <c r="H39" s="221"/>
      <c r="I39" s="221"/>
      <c r="J39"/>
      <c r="K39"/>
      <c r="L39" s="221"/>
      <c r="M39" s="221"/>
      <c r="N39"/>
      <c r="O39"/>
      <c r="P39"/>
      <c r="Q39"/>
      <c r="R39"/>
    </row>
    <row r="40" customHeight="1" spans="1:18">
      <c r="A40"/>
      <c r="B40"/>
      <c r="C40"/>
      <c r="D40" s="221"/>
      <c r="E40" s="221"/>
      <c r="F40" s="221"/>
      <c r="G40" s="221"/>
      <c r="H40" s="221"/>
      <c r="I40" s="221"/>
      <c r="J40"/>
      <c r="K40"/>
      <c r="L40" s="221"/>
      <c r="M40" s="221"/>
      <c r="N40"/>
      <c r="O40"/>
      <c r="P40"/>
      <c r="Q40"/>
      <c r="R40"/>
    </row>
    <row r="41" customHeight="1" spans="1:18">
      <c r="A41"/>
      <c r="B41"/>
      <c r="C41"/>
      <c r="D41"/>
      <c r="E41"/>
      <c r="F41"/>
      <c r="G41"/>
      <c r="H41"/>
      <c r="I41"/>
      <c r="J41"/>
      <c r="K41"/>
      <c r="L41" s="221"/>
      <c r="M41" s="221"/>
      <c r="N41"/>
      <c r="O41"/>
      <c r="P41"/>
      <c r="Q41"/>
      <c r="R41"/>
    </row>
  </sheetData>
  <sheetProtection formatCells="0" formatColumns="0" formatRows="0"/>
  <mergeCells count="12">
    <mergeCell ref="A3:N3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05"/>
  <sheetViews>
    <sheetView showGridLines="0" showZeros="0" workbookViewId="0">
      <selection activeCell="A1" sqref="A1"/>
    </sheetView>
  </sheetViews>
  <sheetFormatPr defaultColWidth="9" defaultRowHeight="11.25"/>
  <cols>
    <col min="1" max="3" width="3.5" style="182" customWidth="1"/>
    <col min="4" max="4" width="12.375" style="182" customWidth="1"/>
    <col min="5" max="5" width="18.5" style="182" customWidth="1"/>
    <col min="6" max="16" width="15.5" style="182" customWidth="1"/>
    <col min="17" max="16384" width="9" style="182"/>
  </cols>
  <sheetData>
    <row r="1" ht="25.5" customHeight="1" spans="1:17">
      <c r="A1" s="183"/>
      <c r="B1" s="183"/>
      <c r="C1" s="184"/>
      <c r="D1" s="185"/>
      <c r="E1" s="186"/>
      <c r="F1" s="186"/>
      <c r="G1" s="186"/>
      <c r="H1" s="187"/>
      <c r="I1" s="187"/>
      <c r="J1" s="187"/>
      <c r="K1" s="187"/>
      <c r="L1" s="187"/>
      <c r="M1" s="187"/>
      <c r="N1" s="187"/>
      <c r="O1" s="187"/>
      <c r="P1" s="209" t="s">
        <v>45</v>
      </c>
      <c r="Q1"/>
    </row>
    <row r="2" ht="25.5" customHeight="1" spans="1:17">
      <c r="A2" s="188" t="s">
        <v>46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/>
    </row>
    <row r="3" ht="25.5" customHeight="1" spans="1:17">
      <c r="A3" s="189" t="s">
        <v>47</v>
      </c>
      <c r="B3" s="189"/>
      <c r="C3" s="189"/>
      <c r="D3" s="189"/>
      <c r="E3" s="186"/>
      <c r="F3" s="186"/>
      <c r="G3" s="186"/>
      <c r="H3" s="187"/>
      <c r="I3" s="187"/>
      <c r="J3" s="187"/>
      <c r="K3" s="187"/>
      <c r="L3" s="187"/>
      <c r="M3" s="187"/>
      <c r="N3" s="187"/>
      <c r="O3" s="187"/>
      <c r="P3" s="210" t="s">
        <v>3</v>
      </c>
      <c r="Q3"/>
    </row>
    <row r="4" ht="20.25" customHeight="1" spans="1:17">
      <c r="A4" s="190" t="s">
        <v>48</v>
      </c>
      <c r="B4" s="190"/>
      <c r="C4" s="190"/>
      <c r="D4" s="191" t="s">
        <v>49</v>
      </c>
      <c r="E4" s="191" t="s">
        <v>50</v>
      </c>
      <c r="F4" s="192" t="s">
        <v>51</v>
      </c>
      <c r="G4" s="193" t="s">
        <v>11</v>
      </c>
      <c r="H4" s="194"/>
      <c r="I4" s="194"/>
      <c r="J4" s="194"/>
      <c r="K4" s="194"/>
      <c r="L4" s="211"/>
      <c r="M4" s="212" t="s">
        <v>12</v>
      </c>
      <c r="N4" s="213" t="s">
        <v>13</v>
      </c>
      <c r="O4" s="214" t="s">
        <v>14</v>
      </c>
      <c r="P4" s="191" t="s">
        <v>15</v>
      </c>
      <c r="Q4"/>
    </row>
    <row r="5" ht="24.75" customHeight="1" spans="1:17">
      <c r="A5" s="195" t="s">
        <v>52</v>
      </c>
      <c r="B5" s="196" t="s">
        <v>53</v>
      </c>
      <c r="C5" s="196" t="s">
        <v>54</v>
      </c>
      <c r="D5" s="197"/>
      <c r="E5" s="191"/>
      <c r="F5" s="191"/>
      <c r="G5" s="198" t="s">
        <v>16</v>
      </c>
      <c r="H5" s="199" t="s">
        <v>17</v>
      </c>
      <c r="I5" s="215" t="s">
        <v>18</v>
      </c>
      <c r="J5" s="215" t="s">
        <v>19</v>
      </c>
      <c r="K5" s="215" t="s">
        <v>20</v>
      </c>
      <c r="L5" s="216" t="s">
        <v>55</v>
      </c>
      <c r="M5" s="217"/>
      <c r="N5" s="218"/>
      <c r="O5" s="218"/>
      <c r="P5" s="191"/>
      <c r="Q5"/>
    </row>
    <row r="6" ht="20.25" customHeight="1" spans="1:17">
      <c r="A6" s="200" t="s">
        <v>56</v>
      </c>
      <c r="B6" s="201" t="s">
        <v>56</v>
      </c>
      <c r="C6" s="202" t="s">
        <v>56</v>
      </c>
      <c r="D6" s="203" t="s">
        <v>56</v>
      </c>
      <c r="E6" s="204" t="s">
        <v>56</v>
      </c>
      <c r="F6" s="205">
        <v>1</v>
      </c>
      <c r="G6" s="206">
        <v>2</v>
      </c>
      <c r="H6" s="205">
        <v>3</v>
      </c>
      <c r="I6" s="205">
        <v>4</v>
      </c>
      <c r="J6" s="205">
        <v>5</v>
      </c>
      <c r="K6" s="205">
        <v>6</v>
      </c>
      <c r="L6" s="205">
        <v>7</v>
      </c>
      <c r="M6" s="205">
        <v>8</v>
      </c>
      <c r="N6" s="205">
        <v>9</v>
      </c>
      <c r="O6" s="205">
        <v>10</v>
      </c>
      <c r="P6" s="205">
        <v>11</v>
      </c>
      <c r="Q6"/>
    </row>
    <row r="7" s="181" customFormat="1" ht="20.1" customHeight="1" spans="1:17">
      <c r="A7" s="207"/>
      <c r="B7" s="207"/>
      <c r="C7" s="207"/>
      <c r="D7" s="207"/>
      <c r="E7" s="207" t="s">
        <v>10</v>
      </c>
      <c r="F7" s="208">
        <f t="shared" ref="F7:P7" si="0">F8</f>
        <v>10613444</v>
      </c>
      <c r="G7" s="208">
        <f t="shared" si="0"/>
        <v>10613444</v>
      </c>
      <c r="H7" s="208">
        <f t="shared" si="0"/>
        <v>10613444</v>
      </c>
      <c r="I7" s="208">
        <f t="shared" si="0"/>
        <v>0</v>
      </c>
      <c r="J7" s="208">
        <f t="shared" si="0"/>
        <v>0</v>
      </c>
      <c r="K7" s="208">
        <f t="shared" si="0"/>
        <v>0</v>
      </c>
      <c r="L7" s="208">
        <f t="shared" si="0"/>
        <v>0</v>
      </c>
      <c r="M7" s="208">
        <f t="shared" si="0"/>
        <v>0</v>
      </c>
      <c r="N7" s="208">
        <f t="shared" si="0"/>
        <v>0</v>
      </c>
      <c r="O7" s="208">
        <f t="shared" si="0"/>
        <v>0</v>
      </c>
      <c r="P7" s="219">
        <f t="shared" si="0"/>
        <v>0</v>
      </c>
      <c r="Q7" s="220"/>
    </row>
    <row r="8" ht="20.1" customHeight="1" spans="1:17">
      <c r="A8" s="207"/>
      <c r="B8" s="207"/>
      <c r="C8" s="207"/>
      <c r="D8" s="207" t="s">
        <v>57</v>
      </c>
      <c r="E8" s="207" t="s">
        <v>58</v>
      </c>
      <c r="F8" s="208">
        <f t="shared" ref="F8:P8" si="1">F9+F19</f>
        <v>10613444</v>
      </c>
      <c r="G8" s="208">
        <f t="shared" si="1"/>
        <v>10613444</v>
      </c>
      <c r="H8" s="208">
        <f t="shared" si="1"/>
        <v>10613444</v>
      </c>
      <c r="I8" s="208">
        <f t="shared" si="1"/>
        <v>0</v>
      </c>
      <c r="J8" s="208">
        <f t="shared" si="1"/>
        <v>0</v>
      </c>
      <c r="K8" s="208">
        <f t="shared" si="1"/>
        <v>0</v>
      </c>
      <c r="L8" s="208">
        <f t="shared" si="1"/>
        <v>0</v>
      </c>
      <c r="M8" s="208">
        <f t="shared" si="1"/>
        <v>0</v>
      </c>
      <c r="N8" s="208">
        <f t="shared" si="1"/>
        <v>0</v>
      </c>
      <c r="O8" s="208">
        <f t="shared" si="1"/>
        <v>0</v>
      </c>
      <c r="P8" s="219">
        <f t="shared" si="1"/>
        <v>0</v>
      </c>
      <c r="Q8"/>
    </row>
    <row r="9" ht="20.1" customHeight="1" spans="1:17">
      <c r="A9" s="207"/>
      <c r="B9" s="207"/>
      <c r="C9" s="207"/>
      <c r="D9" s="207" t="s">
        <v>59</v>
      </c>
      <c r="E9" s="207" t="s">
        <v>60</v>
      </c>
      <c r="F9" s="208">
        <f t="shared" ref="F9:P9" si="2">SUM(F10:F18)</f>
        <v>9091358</v>
      </c>
      <c r="G9" s="208">
        <f t="shared" si="2"/>
        <v>9091358</v>
      </c>
      <c r="H9" s="208">
        <f t="shared" si="2"/>
        <v>9091358</v>
      </c>
      <c r="I9" s="208">
        <f t="shared" si="2"/>
        <v>0</v>
      </c>
      <c r="J9" s="208">
        <f t="shared" si="2"/>
        <v>0</v>
      </c>
      <c r="K9" s="208">
        <f t="shared" si="2"/>
        <v>0</v>
      </c>
      <c r="L9" s="208">
        <f t="shared" si="2"/>
        <v>0</v>
      </c>
      <c r="M9" s="208">
        <f t="shared" si="2"/>
        <v>0</v>
      </c>
      <c r="N9" s="208">
        <f t="shared" si="2"/>
        <v>0</v>
      </c>
      <c r="O9" s="208">
        <f t="shared" si="2"/>
        <v>0</v>
      </c>
      <c r="P9" s="219">
        <f t="shared" si="2"/>
        <v>0</v>
      </c>
      <c r="Q9"/>
    </row>
    <row r="10" ht="20.1" customHeight="1" spans="1:17">
      <c r="A10" s="207" t="s">
        <v>61</v>
      </c>
      <c r="B10" s="207" t="s">
        <v>62</v>
      </c>
      <c r="C10" s="207" t="s">
        <v>63</v>
      </c>
      <c r="D10" s="207" t="s">
        <v>64</v>
      </c>
      <c r="E10" s="207" t="s">
        <v>65</v>
      </c>
      <c r="F10" s="208">
        <v>4055941</v>
      </c>
      <c r="G10" s="208">
        <v>4055941</v>
      </c>
      <c r="H10" s="208">
        <v>4055941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19">
        <v>0</v>
      </c>
      <c r="Q10"/>
    </row>
    <row r="11" ht="20.1" customHeight="1" spans="1:17">
      <c r="A11" s="207" t="s">
        <v>61</v>
      </c>
      <c r="B11" s="207" t="s">
        <v>62</v>
      </c>
      <c r="C11" s="207" t="s">
        <v>66</v>
      </c>
      <c r="D11" s="207" t="s">
        <v>64</v>
      </c>
      <c r="E11" s="207" t="s">
        <v>67</v>
      </c>
      <c r="F11" s="208">
        <v>3262800</v>
      </c>
      <c r="G11" s="208">
        <v>3262800</v>
      </c>
      <c r="H11" s="208">
        <v>3262800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19">
        <v>0</v>
      </c>
      <c r="Q11"/>
    </row>
    <row r="12" ht="20.1" customHeight="1" spans="1:17">
      <c r="A12" s="207" t="s">
        <v>61</v>
      </c>
      <c r="B12" s="207" t="s">
        <v>62</v>
      </c>
      <c r="C12" s="207" t="s">
        <v>62</v>
      </c>
      <c r="D12" s="207" t="s">
        <v>64</v>
      </c>
      <c r="E12" s="207" t="s">
        <v>68</v>
      </c>
      <c r="F12" s="208">
        <v>187200</v>
      </c>
      <c r="G12" s="208">
        <v>187200</v>
      </c>
      <c r="H12" s="208">
        <v>187200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19">
        <v>0</v>
      </c>
      <c r="Q12"/>
    </row>
    <row r="13" ht="20.1" customHeight="1" spans="1:17">
      <c r="A13" s="207" t="s">
        <v>69</v>
      </c>
      <c r="B13" s="207" t="s">
        <v>70</v>
      </c>
      <c r="C13" s="207" t="s">
        <v>63</v>
      </c>
      <c r="D13" s="207" t="s">
        <v>64</v>
      </c>
      <c r="E13" s="207" t="s">
        <v>71</v>
      </c>
      <c r="F13" s="208">
        <v>581424</v>
      </c>
      <c r="G13" s="208">
        <v>581424</v>
      </c>
      <c r="H13" s="208">
        <v>581424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19">
        <v>0</v>
      </c>
      <c r="Q13"/>
    </row>
    <row r="14" ht="20.1" customHeight="1" spans="1:17">
      <c r="A14" s="207" t="s">
        <v>69</v>
      </c>
      <c r="B14" s="207" t="s">
        <v>70</v>
      </c>
      <c r="C14" s="207" t="s">
        <v>70</v>
      </c>
      <c r="D14" s="207" t="s">
        <v>64</v>
      </c>
      <c r="E14" s="207" t="s">
        <v>72</v>
      </c>
      <c r="F14" s="208">
        <v>443997</v>
      </c>
      <c r="G14" s="208">
        <v>443997</v>
      </c>
      <c r="H14" s="208">
        <v>443997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0</v>
      </c>
      <c r="O14" s="208">
        <v>0</v>
      </c>
      <c r="P14" s="219">
        <v>0</v>
      </c>
      <c r="Q14"/>
    </row>
    <row r="15" ht="20.1" customHeight="1" spans="1:17">
      <c r="A15" s="207" t="s">
        <v>69</v>
      </c>
      <c r="B15" s="207" t="s">
        <v>73</v>
      </c>
      <c r="C15" s="207" t="s">
        <v>63</v>
      </c>
      <c r="D15" s="207" t="s">
        <v>64</v>
      </c>
      <c r="E15" s="207" t="s">
        <v>74</v>
      </c>
      <c r="F15" s="208">
        <v>14788</v>
      </c>
      <c r="G15" s="208">
        <v>14788</v>
      </c>
      <c r="H15" s="208">
        <v>14788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19">
        <v>0</v>
      </c>
      <c r="Q15"/>
    </row>
    <row r="16" ht="20.1" customHeight="1" spans="1:17">
      <c r="A16" s="207" t="s">
        <v>75</v>
      </c>
      <c r="B16" s="207" t="s">
        <v>76</v>
      </c>
      <c r="C16" s="207" t="s">
        <v>63</v>
      </c>
      <c r="D16" s="207" t="s">
        <v>64</v>
      </c>
      <c r="E16" s="207" t="s">
        <v>77</v>
      </c>
      <c r="F16" s="208">
        <v>171738</v>
      </c>
      <c r="G16" s="208">
        <v>171738</v>
      </c>
      <c r="H16" s="208">
        <v>171738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0</v>
      </c>
      <c r="P16" s="219">
        <v>0</v>
      </c>
      <c r="Q16"/>
    </row>
    <row r="17" ht="20.1" customHeight="1" spans="1:17">
      <c r="A17" s="207" t="s">
        <v>75</v>
      </c>
      <c r="B17" s="207" t="s">
        <v>76</v>
      </c>
      <c r="C17" s="207" t="s">
        <v>62</v>
      </c>
      <c r="D17" s="207" t="s">
        <v>64</v>
      </c>
      <c r="E17" s="207" t="s">
        <v>78</v>
      </c>
      <c r="F17" s="208">
        <v>119952</v>
      </c>
      <c r="G17" s="208">
        <v>119952</v>
      </c>
      <c r="H17" s="208">
        <v>119952</v>
      </c>
      <c r="I17" s="208">
        <v>0</v>
      </c>
      <c r="J17" s="208">
        <v>0</v>
      </c>
      <c r="K17" s="208">
        <v>0</v>
      </c>
      <c r="L17" s="208">
        <v>0</v>
      </c>
      <c r="M17" s="208">
        <v>0</v>
      </c>
      <c r="N17" s="208">
        <v>0</v>
      </c>
      <c r="O17" s="208">
        <v>0</v>
      </c>
      <c r="P17" s="219">
        <v>0</v>
      </c>
      <c r="Q17"/>
    </row>
    <row r="18" ht="20.1" customHeight="1" spans="1:17">
      <c r="A18" s="207" t="s">
        <v>79</v>
      </c>
      <c r="B18" s="207" t="s">
        <v>66</v>
      </c>
      <c r="C18" s="207" t="s">
        <v>63</v>
      </c>
      <c r="D18" s="207" t="s">
        <v>64</v>
      </c>
      <c r="E18" s="207" t="s">
        <v>80</v>
      </c>
      <c r="F18" s="208">
        <v>253518</v>
      </c>
      <c r="G18" s="208">
        <v>253518</v>
      </c>
      <c r="H18" s="208">
        <v>253518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19">
        <v>0</v>
      </c>
      <c r="Q18"/>
    </row>
    <row r="19" ht="20.1" customHeight="1" spans="1:17">
      <c r="A19" s="207"/>
      <c r="B19" s="207"/>
      <c r="C19" s="207"/>
      <c r="D19" s="207" t="s">
        <v>81</v>
      </c>
      <c r="E19" s="207" t="s">
        <v>82</v>
      </c>
      <c r="F19" s="208">
        <f t="shared" ref="F19:P19" si="3">SUM(F20:F26)</f>
        <v>1522086</v>
      </c>
      <c r="G19" s="208">
        <f t="shared" si="3"/>
        <v>1522086</v>
      </c>
      <c r="H19" s="208">
        <f t="shared" si="3"/>
        <v>1522086</v>
      </c>
      <c r="I19" s="208">
        <f t="shared" si="3"/>
        <v>0</v>
      </c>
      <c r="J19" s="208">
        <f t="shared" si="3"/>
        <v>0</v>
      </c>
      <c r="K19" s="208">
        <f t="shared" si="3"/>
        <v>0</v>
      </c>
      <c r="L19" s="208">
        <f t="shared" si="3"/>
        <v>0</v>
      </c>
      <c r="M19" s="208">
        <f t="shared" si="3"/>
        <v>0</v>
      </c>
      <c r="N19" s="208">
        <f t="shared" si="3"/>
        <v>0</v>
      </c>
      <c r="O19" s="208">
        <f t="shared" si="3"/>
        <v>0</v>
      </c>
      <c r="P19" s="219">
        <f t="shared" si="3"/>
        <v>0</v>
      </c>
      <c r="Q19"/>
    </row>
    <row r="20" ht="20.1" customHeight="1" spans="1:17">
      <c r="A20" s="207" t="s">
        <v>61</v>
      </c>
      <c r="B20" s="207" t="s">
        <v>62</v>
      </c>
      <c r="C20" s="207" t="s">
        <v>83</v>
      </c>
      <c r="D20" s="207" t="s">
        <v>84</v>
      </c>
      <c r="E20" s="207" t="s">
        <v>85</v>
      </c>
      <c r="F20" s="208">
        <v>300000</v>
      </c>
      <c r="G20" s="208">
        <v>300000</v>
      </c>
      <c r="H20" s="208">
        <v>300000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19">
        <v>0</v>
      </c>
      <c r="Q20"/>
    </row>
    <row r="21" ht="20.1" customHeight="1" spans="1:17">
      <c r="A21" s="207" t="s">
        <v>61</v>
      </c>
      <c r="B21" s="207" t="s">
        <v>62</v>
      </c>
      <c r="C21" s="207" t="s">
        <v>86</v>
      </c>
      <c r="D21" s="207" t="s">
        <v>84</v>
      </c>
      <c r="E21" s="207" t="s">
        <v>87</v>
      </c>
      <c r="F21" s="208">
        <v>963845</v>
      </c>
      <c r="G21" s="208">
        <v>963845</v>
      </c>
      <c r="H21" s="208">
        <v>963845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19">
        <v>0</v>
      </c>
      <c r="Q21"/>
    </row>
    <row r="22" ht="20.1" customHeight="1" spans="1:17">
      <c r="A22" s="207" t="s">
        <v>69</v>
      </c>
      <c r="B22" s="207" t="s">
        <v>70</v>
      </c>
      <c r="C22" s="207" t="s">
        <v>70</v>
      </c>
      <c r="D22" s="207" t="s">
        <v>84</v>
      </c>
      <c r="E22" s="207" t="s">
        <v>72</v>
      </c>
      <c r="F22" s="208">
        <v>117743</v>
      </c>
      <c r="G22" s="208">
        <v>117743</v>
      </c>
      <c r="H22" s="208">
        <v>117743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19">
        <v>0</v>
      </c>
      <c r="Q22"/>
    </row>
    <row r="23" ht="20.1" customHeight="1" spans="1:17">
      <c r="A23" s="207" t="s">
        <v>69</v>
      </c>
      <c r="B23" s="207" t="s">
        <v>73</v>
      </c>
      <c r="C23" s="207" t="s">
        <v>63</v>
      </c>
      <c r="D23" s="207" t="s">
        <v>84</v>
      </c>
      <c r="E23" s="207" t="s">
        <v>74</v>
      </c>
      <c r="F23" s="208">
        <v>9420</v>
      </c>
      <c r="G23" s="208">
        <v>9420</v>
      </c>
      <c r="H23" s="208">
        <v>9420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19">
        <v>0</v>
      </c>
      <c r="Q23"/>
    </row>
    <row r="24" ht="20.1" customHeight="1" spans="1:17">
      <c r="A24" s="207" t="s">
        <v>75</v>
      </c>
      <c r="B24" s="207" t="s">
        <v>76</v>
      </c>
      <c r="C24" s="207" t="s">
        <v>66</v>
      </c>
      <c r="D24" s="207" t="s">
        <v>84</v>
      </c>
      <c r="E24" s="207" t="s">
        <v>88</v>
      </c>
      <c r="F24" s="208">
        <v>35323</v>
      </c>
      <c r="G24" s="208">
        <v>35323</v>
      </c>
      <c r="H24" s="208">
        <v>35323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19">
        <v>0</v>
      </c>
      <c r="Q24"/>
    </row>
    <row r="25" ht="20.1" customHeight="1" spans="1:17">
      <c r="A25" s="207" t="s">
        <v>75</v>
      </c>
      <c r="B25" s="207" t="s">
        <v>76</v>
      </c>
      <c r="C25" s="207" t="s">
        <v>62</v>
      </c>
      <c r="D25" s="207" t="s">
        <v>84</v>
      </c>
      <c r="E25" s="207" t="s">
        <v>78</v>
      </c>
      <c r="F25" s="208">
        <v>25109</v>
      </c>
      <c r="G25" s="208">
        <v>25109</v>
      </c>
      <c r="H25" s="208">
        <v>25109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19">
        <v>0</v>
      </c>
      <c r="Q25"/>
    </row>
    <row r="26" ht="20.1" customHeight="1" spans="1:17">
      <c r="A26" s="207" t="s">
        <v>79</v>
      </c>
      <c r="B26" s="207" t="s">
        <v>66</v>
      </c>
      <c r="C26" s="207" t="s">
        <v>63</v>
      </c>
      <c r="D26" s="207" t="s">
        <v>84</v>
      </c>
      <c r="E26" s="207" t="s">
        <v>80</v>
      </c>
      <c r="F26" s="208">
        <v>70646</v>
      </c>
      <c r="G26" s="208">
        <v>70646</v>
      </c>
      <c r="H26" s="208">
        <v>70646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19">
        <v>0</v>
      </c>
      <c r="Q26"/>
    </row>
    <row r="27" ht="20.1" customHeight="1" spans="1:1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ht="20.1" customHeight="1" spans="1:1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ht="20.1" customHeight="1" spans="1:1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ht="20.1" customHeight="1" spans="1:1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ht="20.1" customHeight="1" spans="1:1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ht="20.1" customHeight="1" spans="1:1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ht="20.1" customHeight="1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ht="20.1" customHeight="1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ht="20.1" customHeight="1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ht="20.1" customHeight="1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ht="20.1" customHeight="1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ht="20.1" customHeight="1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ht="20.1" customHeight="1" spans="1:1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ht="20.1" customHeight="1" spans="1:1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ht="20.1" customHeight="1" spans="1:1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ht="20.1" customHeight="1" spans="1:1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ht="20.1" customHeight="1" spans="1:1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ht="20.1" customHeight="1" spans="1:1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ht="20.1" customHeight="1" spans="1:1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ht="20.1" customHeight="1" spans="1:1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ht="20.1" customHeight="1" spans="1:1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ht="20.1" customHeight="1" spans="1:1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ht="20.1" customHeight="1" spans="1:1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ht="20.1" customHeight="1" spans="1:1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ht="20.1" customHeight="1" spans="1:1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ht="20.1" customHeight="1" spans="1:1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ht="20.1" customHeight="1" spans="1:1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ht="20.1" customHeight="1" spans="1:1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ht="20.1" customHeight="1" spans="1:1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ht="20.1" customHeight="1" spans="1:1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ht="20.1" customHeight="1" spans="1:1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ht="20.1" customHeight="1" spans="1:1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ht="20.1" customHeight="1" spans="1:1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ht="20.1" customHeight="1" spans="1:1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ht="20.1" customHeight="1" spans="1:1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ht="20.1" customHeight="1" spans="1:1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ht="20.1" customHeight="1" spans="1:1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ht="20.1" customHeight="1" spans="1:1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ht="20.1" customHeight="1" spans="1:1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ht="20.1" customHeight="1" spans="1:1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ht="20.1" customHeight="1" spans="1:1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ht="20.1" customHeight="1" spans="1:1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ht="20.1" customHeight="1" spans="1:1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ht="20.1" customHeight="1" spans="1:1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ht="20.1" customHeight="1" spans="1:1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ht="20.1" customHeight="1" spans="1:1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ht="20.1" customHeight="1" spans="1:1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ht="20.1" customHeight="1" spans="1:1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ht="20.1" customHeight="1" spans="1:1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ht="20.1" customHeight="1" spans="1:1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ht="20.1" customHeight="1" spans="1:1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ht="20.1" customHeight="1" spans="1:1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ht="20.1" customHeight="1" spans="1:1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ht="20.1" customHeight="1" spans="1:1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ht="20.1" customHeight="1" spans="1:1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ht="20.1" customHeight="1" spans="1:1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ht="20.1" customHeight="1" spans="1:1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ht="20.1" customHeight="1" spans="1:1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ht="20.1" customHeight="1" spans="1:1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ht="20.1" customHeight="1" spans="1:1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ht="20.1" customHeight="1" spans="1:1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ht="20.1" customHeight="1" spans="1:1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ht="20.1" customHeight="1" spans="1:1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ht="20.1" customHeight="1" spans="1:1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ht="20.1" customHeight="1" spans="1:1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ht="20.1" customHeight="1" spans="1:1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ht="20.1" customHeight="1" spans="1:1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ht="20.1" customHeight="1" spans="1:1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ht="20.1" customHeight="1" spans="1:17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ht="20.1" customHeight="1" spans="1:17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ht="20.1" customHeight="1" spans="1:17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ht="20.1" customHeight="1" spans="1:17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ht="20.1" customHeight="1" spans="1:17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ht="20.1" customHeight="1" spans="1:1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ht="20.1" customHeight="1" spans="1:17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ht="20.1" customHeight="1" spans="1:17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ht="20.1" customHeight="1" spans="1:1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ht="20.1" customHeight="1" spans="1:17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ht="20.1" customHeight="1" spans="1:17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ht="20.1" customHeight="1" spans="1:1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ht="20.1" customHeight="1" spans="1:17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ht="20.1" customHeight="1" spans="1:17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ht="20.1" customHeight="1" spans="1:1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ht="20.1" customHeight="1" spans="1:17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ht="20.1" customHeight="1" spans="1:17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ht="20.1" customHeight="1" spans="1:1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ht="20.1" customHeight="1" spans="1:17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ht="20.1" customHeight="1" spans="1:17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ht="20.1" customHeight="1" spans="1:1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ht="20.1" customHeight="1" spans="1:17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ht="20.1" customHeight="1" spans="1:17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ht="20.1" customHeight="1" spans="1:1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ht="20.1" customHeight="1" spans="1:17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ht="20.1" customHeight="1" spans="1:17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ht="20.1" customHeight="1" spans="1:1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ht="20.1" customHeight="1" spans="1:17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ht="20.1" customHeight="1" spans="1:17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ht="20.1" customHeight="1" spans="1:1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ht="20.1" customHeight="1" spans="1:17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ht="20.1" customHeight="1" spans="1:17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ht="20.1" customHeight="1" spans="1:1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ht="20.1" customHeight="1" spans="1:17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ht="20.1" customHeight="1" spans="1:17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ht="20.1" customHeight="1" spans="1:1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ht="20.1" customHeight="1" spans="1:17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ht="20.1" customHeight="1" spans="1:17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ht="20.1" customHeight="1" spans="1:1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ht="20.1" customHeight="1" spans="1:17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ht="20.1" customHeight="1" spans="1:17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ht="20.1" customHeight="1" spans="1:1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ht="20.1" customHeight="1" spans="1:17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ht="20.1" customHeight="1" spans="1:17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ht="20.1" customHeight="1" spans="1:17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ht="20.1" customHeight="1" spans="1:17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ht="20.1" customHeight="1" spans="1:17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ht="20.1" customHeight="1" spans="1:17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ht="20.1" customHeight="1" spans="1:1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ht="20.1" customHeight="1" spans="1:17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ht="20.1" customHeight="1" spans="1:17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ht="20.1" customHeight="1" spans="1:17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ht="20.1" customHeight="1" spans="1:17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ht="20.1" customHeight="1" spans="1:17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ht="20.1" customHeight="1" spans="1:17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ht="20.1" customHeight="1" spans="1:17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ht="20.1" customHeight="1" spans="1:17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ht="20.1" customHeight="1" spans="1:17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ht="20.1" customHeight="1" spans="1:17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ht="20.1" customHeight="1" spans="1:17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ht="20.1" customHeight="1" spans="1:17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ht="20.1" customHeight="1" spans="1:17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ht="20.1" customHeight="1" spans="1:17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ht="20.1" customHeight="1" spans="1:17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ht="20.1" customHeight="1" spans="1:17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ht="20.1" customHeight="1" spans="1:17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ht="20.1" customHeight="1" spans="1:17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ht="20.1" customHeight="1" spans="1:17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ht="20.1" customHeight="1" spans="1:17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ht="20.1" customHeight="1" spans="1:17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ht="20.1" customHeight="1" spans="1:17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ht="20.1" customHeight="1" spans="1:17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ht="20.1" customHeight="1" spans="1:17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ht="20.1" customHeight="1" spans="1:17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ht="20.1" customHeight="1" spans="1:17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ht="20.1" customHeight="1" spans="1:17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ht="20.1" customHeight="1" spans="1:17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ht="20.1" customHeight="1" spans="1:17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ht="20.1" customHeight="1" spans="1:17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ht="20.1" customHeight="1" spans="1:17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ht="20.1" customHeight="1" spans="1:17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ht="20.1" customHeight="1" spans="1:17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ht="20.1" customHeight="1" spans="1:17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ht="20.1" customHeight="1" spans="1:17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ht="20.1" customHeight="1" spans="1:17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ht="20.1" customHeight="1" spans="1:17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ht="20.1" customHeight="1" spans="1:17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ht="20.1" customHeight="1" spans="1:17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ht="20.1" customHeight="1" spans="1:17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ht="20.1" customHeight="1" spans="1:17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ht="20.1" customHeight="1" spans="1:17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ht="20.1" customHeight="1" spans="1:17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ht="20.1" customHeight="1" spans="1:17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ht="20.1" customHeight="1" spans="1:17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ht="20.1" customHeight="1" spans="1:17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ht="20.1" customHeight="1" spans="1:17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ht="20.1" customHeight="1" spans="1:17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ht="20.1" customHeight="1" spans="1:17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ht="20.1" customHeight="1" spans="1:17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ht="20.1" customHeight="1" spans="1:17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ht="20.1" customHeight="1" spans="1:17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ht="20.1" customHeight="1" spans="1:17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ht="20.1" customHeight="1" spans="1:17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ht="20.1" customHeight="1" spans="1:17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ht="20.1" customHeight="1" spans="1:17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ht="20.1" customHeight="1" spans="1:17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ht="20.1" customHeight="1" spans="1:17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ht="20.1" customHeight="1" spans="1:17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ht="20.1" customHeight="1" spans="1:17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ht="20.1" customHeight="1" spans="1:17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ht="20.1" customHeight="1" spans="1:17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ht="20.1" customHeight="1" spans="1:17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ht="20.1" customHeight="1" spans="1:17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ht="20.1" customHeight="1" spans="1:17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ht="20.1" customHeight="1" spans="1:17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ht="20.1" customHeight="1" spans="1:17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ht="20.1" customHeight="1" spans="1:17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ht="20.1" customHeight="1" spans="1:17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ht="20.1" customHeight="1" spans="1:17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ht="20.1" customHeight="1" spans="1:17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ht="20.1" customHeight="1" spans="1:17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ht="20.1" customHeight="1" spans="1:17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ht="20.1" customHeight="1" spans="1:17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ht="20.1" customHeight="1" spans="1:17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ht="20.1" customHeight="1" spans="1:17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ht="20.1" customHeight="1" spans="1:17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ht="20.1" customHeight="1" spans="1:17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ht="20.1" customHeight="1" spans="1:17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ht="20.1" customHeight="1" spans="1:17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ht="20.1" customHeight="1" spans="1:17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ht="20.1" customHeight="1" spans="1:17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ht="20.1" customHeight="1" spans="1:17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ht="20.1" customHeight="1" spans="1:17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ht="20.1" customHeight="1" spans="1:17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ht="20.1" customHeight="1" spans="1:17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ht="20.1" customHeight="1" spans="1:17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ht="20.1" customHeight="1" spans="1:17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ht="20.1" customHeight="1" spans="1:17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ht="20.1" customHeight="1" spans="1:17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ht="20.1" customHeight="1" spans="1:17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ht="20.1" customHeight="1" spans="1:17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ht="20.1" customHeight="1" spans="1:17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ht="20.1" customHeight="1" spans="1:17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ht="20.1" customHeight="1" spans="1:17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ht="20.1" customHeight="1" spans="1:17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ht="20.1" customHeight="1" spans="1:17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ht="20.1" customHeight="1" spans="1:17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ht="20.1" customHeight="1" spans="1:17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ht="20.1" customHeight="1" spans="1:17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ht="20.1" customHeight="1" spans="1:17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ht="20.1" customHeight="1" spans="1:17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ht="20.1" customHeight="1" spans="1:17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ht="20.1" customHeight="1" spans="1:17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ht="20.1" customHeight="1" spans="1:17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ht="20.1" customHeight="1" spans="1:17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ht="20.1" customHeight="1" spans="1:17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ht="20.1" customHeight="1" spans="1:17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ht="20.1" customHeight="1" spans="1:17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ht="20.1" customHeight="1" spans="1:17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ht="20.1" customHeight="1" spans="1:17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ht="20.1" customHeight="1" spans="1:17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ht="20.1" customHeight="1" spans="1:17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ht="20.1" customHeight="1" spans="1:17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ht="20.1" customHeight="1" spans="1:17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ht="20.1" customHeight="1" spans="1:17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ht="20.1" customHeight="1" spans="1:17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ht="20.1" customHeight="1" spans="1:17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ht="20.1" customHeight="1" spans="1:17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ht="20.1" customHeight="1" spans="1:17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ht="20.1" customHeight="1" spans="1:17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ht="20.1" customHeight="1" spans="1:17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ht="20.1" customHeight="1" spans="1:17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ht="20.1" customHeight="1" spans="1:17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ht="20.1" customHeight="1" spans="1:17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ht="20.1" customHeight="1" spans="1:17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ht="20.1" customHeight="1" spans="1:17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ht="20.1" customHeight="1" spans="1:17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ht="20.1" customHeight="1" spans="1:17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ht="20.1" customHeight="1" spans="1:17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ht="20.1" customHeight="1" spans="1:17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ht="20.1" customHeight="1" spans="1:17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ht="20.1" customHeight="1" spans="1:17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ht="20.1" customHeight="1" spans="1:17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ht="20.1" customHeight="1" spans="1:17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ht="20.1" customHeight="1" spans="1:17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ht="20.1" customHeight="1" spans="1:17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ht="20.1" customHeight="1" spans="1:17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ht="20.1" customHeight="1" spans="1:17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ht="20.1" customHeight="1" spans="1:17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ht="20.1" customHeight="1" spans="1:17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ht="20.1" customHeight="1" spans="1:17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ht="20.1" customHeight="1" spans="1:17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ht="20.1" customHeight="1" spans="1:17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ht="20.1" customHeight="1" spans="1:17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ht="20.1" customHeight="1" spans="1:17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ht="20.1" customHeight="1" spans="1:17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ht="20.1" customHeight="1" spans="1:17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ht="20.1" customHeight="1" spans="1:17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ht="20.1" customHeight="1" spans="1:17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ht="20.1" customHeight="1" spans="1:17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ht="20.1" customHeight="1" spans="1:17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ht="20.1" customHeight="1" spans="1:17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ht="20.1" customHeight="1" spans="1:17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ht="20.1" customHeight="1" spans="1:17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ht="20.1" customHeight="1" spans="1:17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ht="20.1" customHeight="1" spans="1:17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ht="20.1" customHeight="1" spans="1:17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ht="20.1" customHeight="1" spans="1:17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ht="20.1" customHeight="1" spans="1:17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ht="20.1" customHeight="1" spans="1:17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ht="20.1" customHeight="1" spans="1:17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ht="20.1" customHeight="1" spans="1:17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ht="20.1" customHeight="1" spans="1:17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ht="20.1" customHeight="1" spans="1:17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ht="20.1" customHeight="1" spans="1:17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ht="20.1" customHeight="1" spans="1:17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ht="20.1" customHeight="1" spans="1:17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ht="20.1" customHeight="1" spans="1:17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ht="20.1" customHeight="1" spans="1:17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ht="20.1" customHeight="1" spans="1:17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ht="20.1" customHeight="1" spans="1:17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ht="20.1" customHeight="1" spans="1:17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ht="20.1" customHeight="1" spans="1:17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ht="20.1" customHeight="1" spans="1:17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ht="20.1" customHeight="1" spans="1:17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ht="20.1" customHeight="1" spans="1:17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ht="20.1" customHeight="1" spans="1:17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ht="20.1" customHeight="1" spans="1:17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ht="20.1" customHeight="1" spans="1:17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ht="20.1" customHeight="1" spans="1:17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ht="20.1" customHeight="1" spans="1:17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ht="20.1" customHeight="1" spans="1:17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ht="20.1" customHeight="1" spans="1:17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ht="20.1" customHeight="1" spans="1:17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ht="20.1" customHeight="1" spans="1:17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ht="20.1" customHeight="1" spans="1:17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ht="20.1" customHeight="1" spans="1:17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ht="20.1" customHeight="1" spans="1:17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ht="20.1" customHeight="1" spans="1:17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ht="20.1" customHeight="1" spans="1:17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ht="20.1" customHeight="1" spans="1:17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ht="20.1" customHeight="1" spans="1:17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ht="20.1" customHeight="1" spans="1:17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ht="20.1" customHeight="1" spans="1:17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ht="20.1" customHeight="1" spans="1:17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ht="20.1" customHeight="1" spans="1:17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ht="20.1" customHeight="1" spans="1:17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ht="20.1" customHeight="1" spans="1:17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ht="20.1" customHeight="1" spans="1:17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ht="20.1" customHeight="1" spans="1:17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ht="20.1" customHeight="1" spans="1:17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ht="20.1" customHeight="1" spans="1:17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ht="20.1" customHeight="1" spans="1:17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ht="20.1" customHeight="1" spans="1:17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ht="20.1" customHeight="1" spans="1:17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ht="20.1" customHeight="1" spans="1:17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ht="20.1" customHeight="1" spans="1:17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ht="20.1" customHeight="1" spans="1:17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ht="20.1" customHeight="1" spans="1:17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ht="20.1" customHeight="1" spans="1:17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ht="20.1" customHeight="1" spans="1:17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ht="20.1" customHeight="1" spans="1:17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ht="20.1" customHeight="1" spans="1:17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ht="20.1" customHeight="1" spans="1:17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ht="20.1" customHeight="1" spans="1:17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ht="20.1" customHeight="1" spans="1:17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ht="20.1" customHeight="1" spans="1:17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ht="20.1" customHeight="1" spans="1:17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ht="20.1" customHeight="1" spans="1:17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ht="20.1" customHeight="1" spans="1:17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ht="20.1" customHeight="1" spans="1:17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ht="20.1" customHeight="1" spans="1:17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ht="20.1" customHeight="1" spans="1:17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ht="20.1" customHeight="1" spans="1:17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ht="20.1" customHeight="1" spans="1:17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ht="20.1" customHeight="1" spans="1:17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ht="20.1" customHeight="1" spans="1:17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ht="20.1" customHeight="1" spans="1:17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ht="20.1" customHeight="1" spans="1:17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ht="20.1" customHeight="1" spans="1:17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ht="20.1" customHeight="1" spans="1:17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ht="20.1" customHeight="1" spans="1:17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ht="20.1" customHeight="1" spans="1:17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ht="20.1" customHeight="1" spans="1:17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ht="20.1" customHeight="1" spans="1:17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ht="20.1" customHeight="1" spans="1:17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ht="20.1" customHeight="1" spans="1:17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ht="20.1" customHeight="1" spans="1:17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ht="20.1" customHeight="1" spans="1:17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ht="20.1" customHeight="1" spans="1:17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ht="20.1" customHeight="1" spans="1:17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ht="20.1" customHeight="1" spans="1:17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ht="20.1" customHeight="1" spans="1:17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ht="20.1" customHeight="1" spans="1:17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ht="20.1" customHeight="1" spans="1:17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ht="20.1" customHeight="1" spans="1:17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ht="20.1" customHeight="1" spans="1:17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ht="20.1" customHeight="1" spans="1:17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ht="20.1" customHeight="1" spans="1:17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ht="20.1" customHeight="1" spans="1:17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ht="20.1" customHeight="1" spans="1:17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ht="20.1" customHeight="1" spans="1:17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ht="20.1" customHeight="1" spans="1:17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ht="20.1" customHeight="1" spans="1:17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ht="20.1" customHeight="1" spans="1:17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ht="20.1" customHeight="1" spans="1:17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ht="20.1" customHeight="1" spans="1:17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ht="20.1" customHeight="1" spans="1:17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ht="20.1" customHeight="1" spans="1:17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ht="20.1" customHeight="1" spans="1:17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ht="20.1" customHeight="1" spans="1:17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</sheetData>
  <sheetProtection formatCells="0" formatColumns="0" formatRows="0"/>
  <mergeCells count="11">
    <mergeCell ref="A2:P2"/>
    <mergeCell ref="A3:D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5"/>
  <sheetViews>
    <sheetView showGridLines="0" showZeros="0" workbookViewId="0">
      <selection activeCell="A1" sqref="A1"/>
    </sheetView>
  </sheetViews>
  <sheetFormatPr defaultColWidth="9" defaultRowHeight="11.25"/>
  <cols>
    <col min="1" max="3" width="3.375" style="153" customWidth="1"/>
    <col min="4" max="4" width="10.375" style="153" customWidth="1"/>
    <col min="5" max="5" width="22.125" style="153" customWidth="1"/>
    <col min="6" max="6" width="15.5" style="153" customWidth="1"/>
    <col min="7" max="7" width="15.875" style="153" customWidth="1"/>
    <col min="8" max="8" width="12.5" style="153" customWidth="1"/>
    <col min="9" max="9" width="13.125" style="153" customWidth="1"/>
    <col min="10" max="10" width="14.375" style="153" customWidth="1"/>
    <col min="11" max="12" width="15.25" style="153" customWidth="1"/>
    <col min="13" max="13" width="11.5" style="153" customWidth="1"/>
    <col min="14" max="16384" width="9" style="153"/>
  </cols>
  <sheetData>
    <row r="1" ht="25.5" customHeight="1" spans="1:14">
      <c r="A1" s="154"/>
      <c r="B1" s="154"/>
      <c r="C1" s="155"/>
      <c r="D1" s="156"/>
      <c r="E1" s="157"/>
      <c r="F1" s="158"/>
      <c r="G1" s="158"/>
      <c r="H1" s="158"/>
      <c r="I1" s="158"/>
      <c r="J1" s="158"/>
      <c r="K1" s="158"/>
      <c r="L1" s="158"/>
      <c r="M1" s="104" t="s">
        <v>89</v>
      </c>
      <c r="N1"/>
    </row>
    <row r="2" ht="25.5" customHeight="1" spans="1:14">
      <c r="A2" s="159" t="s">
        <v>90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/>
    </row>
    <row r="3" ht="25.5" customHeight="1" spans="1:14">
      <c r="A3" s="160" t="s">
        <v>47</v>
      </c>
      <c r="B3" s="160"/>
      <c r="C3" s="160"/>
      <c r="D3" s="160"/>
      <c r="E3" s="161"/>
      <c r="F3" s="162"/>
      <c r="G3" s="162"/>
      <c r="H3" s="162"/>
      <c r="I3" s="162"/>
      <c r="J3" s="162"/>
      <c r="K3" s="162"/>
      <c r="L3" s="162"/>
      <c r="M3" s="105" t="s">
        <v>91</v>
      </c>
      <c r="N3"/>
    </row>
    <row r="4" ht="25.5" customHeight="1" spans="1:14">
      <c r="A4" s="163" t="s">
        <v>48</v>
      </c>
      <c r="B4" s="163"/>
      <c r="C4" s="163"/>
      <c r="D4" s="164" t="s">
        <v>49</v>
      </c>
      <c r="E4" s="164" t="s">
        <v>50</v>
      </c>
      <c r="F4" s="164" t="s">
        <v>51</v>
      </c>
      <c r="G4" s="165" t="s">
        <v>92</v>
      </c>
      <c r="H4" s="166"/>
      <c r="I4" s="166"/>
      <c r="J4" s="179"/>
      <c r="K4" s="165" t="s">
        <v>93</v>
      </c>
      <c r="L4" s="166"/>
      <c r="M4" s="179"/>
      <c r="N4"/>
    </row>
    <row r="5" ht="25.5" customHeight="1" spans="1:14">
      <c r="A5" s="167" t="s">
        <v>52</v>
      </c>
      <c r="B5" s="168" t="s">
        <v>53</v>
      </c>
      <c r="C5" s="168" t="s">
        <v>54</v>
      </c>
      <c r="D5" s="164"/>
      <c r="E5" s="164"/>
      <c r="F5" s="164"/>
      <c r="G5" s="164" t="s">
        <v>16</v>
      </c>
      <c r="H5" s="164" t="s">
        <v>94</v>
      </c>
      <c r="I5" s="164" t="s">
        <v>95</v>
      </c>
      <c r="J5" s="164" t="s">
        <v>96</v>
      </c>
      <c r="K5" s="164" t="s">
        <v>16</v>
      </c>
      <c r="L5" s="164" t="s">
        <v>97</v>
      </c>
      <c r="M5" s="164" t="s">
        <v>98</v>
      </c>
      <c r="N5"/>
    </row>
    <row r="6" ht="24.95" customHeight="1" spans="1:14">
      <c r="A6" s="169" t="s">
        <v>56</v>
      </c>
      <c r="B6" s="170" t="s">
        <v>56</v>
      </c>
      <c r="C6" s="170" t="s">
        <v>56</v>
      </c>
      <c r="D6" s="171" t="s">
        <v>56</v>
      </c>
      <c r="E6" s="172" t="s">
        <v>56</v>
      </c>
      <c r="F6" s="171">
        <v>1</v>
      </c>
      <c r="G6" s="171">
        <v>2</v>
      </c>
      <c r="H6" s="171">
        <v>3</v>
      </c>
      <c r="I6" s="171">
        <v>4</v>
      </c>
      <c r="J6" s="171">
        <v>5</v>
      </c>
      <c r="K6" s="171">
        <v>6</v>
      </c>
      <c r="L6" s="171">
        <v>7</v>
      </c>
      <c r="M6" s="171">
        <v>8</v>
      </c>
      <c r="N6"/>
    </row>
    <row r="7" s="152" customFormat="1" ht="13.5" customHeight="1" spans="1:14">
      <c r="A7" s="173"/>
      <c r="B7" s="173"/>
      <c r="C7" s="174"/>
      <c r="D7" s="175"/>
      <c r="E7" s="173" t="s">
        <v>10</v>
      </c>
      <c r="F7" s="176">
        <f t="shared" ref="F7:M7" si="0">F8</f>
        <v>10613444</v>
      </c>
      <c r="G7" s="177">
        <f t="shared" si="0"/>
        <v>6863444</v>
      </c>
      <c r="H7" s="178">
        <f t="shared" si="0"/>
        <v>5735480</v>
      </c>
      <c r="I7" s="176">
        <f t="shared" si="0"/>
        <v>525108</v>
      </c>
      <c r="J7" s="177">
        <f t="shared" si="0"/>
        <v>602856</v>
      </c>
      <c r="K7" s="178">
        <f t="shared" si="0"/>
        <v>3750000</v>
      </c>
      <c r="L7" s="178">
        <f t="shared" si="0"/>
        <v>3750000</v>
      </c>
      <c r="M7" s="176">
        <f t="shared" si="0"/>
        <v>0</v>
      </c>
      <c r="N7" s="180"/>
    </row>
    <row r="8" ht="13.5" customHeight="1" spans="1:14">
      <c r="A8" s="173"/>
      <c r="B8" s="173"/>
      <c r="C8" s="174"/>
      <c r="D8" s="175" t="s">
        <v>57</v>
      </c>
      <c r="E8" s="173" t="s">
        <v>58</v>
      </c>
      <c r="F8" s="176">
        <f t="shared" ref="F8:M8" si="1">F9+F19</f>
        <v>10613444</v>
      </c>
      <c r="G8" s="177">
        <f t="shared" si="1"/>
        <v>6863444</v>
      </c>
      <c r="H8" s="178">
        <f t="shared" si="1"/>
        <v>5735480</v>
      </c>
      <c r="I8" s="176">
        <f t="shared" si="1"/>
        <v>525108</v>
      </c>
      <c r="J8" s="177">
        <f t="shared" si="1"/>
        <v>602856</v>
      </c>
      <c r="K8" s="178">
        <f t="shared" si="1"/>
        <v>3750000</v>
      </c>
      <c r="L8" s="178">
        <f t="shared" si="1"/>
        <v>3750000</v>
      </c>
      <c r="M8" s="176">
        <f t="shared" si="1"/>
        <v>0</v>
      </c>
      <c r="N8"/>
    </row>
    <row r="9" ht="13.5" customHeight="1" spans="1:14">
      <c r="A9" s="173"/>
      <c r="B9" s="173"/>
      <c r="C9" s="174"/>
      <c r="D9" s="175" t="s">
        <v>59</v>
      </c>
      <c r="E9" s="173" t="s">
        <v>60</v>
      </c>
      <c r="F9" s="176">
        <f t="shared" ref="F9:M9" si="2">SUM(F10:F18)</f>
        <v>9091358</v>
      </c>
      <c r="G9" s="177">
        <f t="shared" si="2"/>
        <v>5641358</v>
      </c>
      <c r="H9" s="178">
        <f t="shared" si="2"/>
        <v>4562808</v>
      </c>
      <c r="I9" s="176">
        <f t="shared" si="2"/>
        <v>475694</v>
      </c>
      <c r="J9" s="177">
        <f t="shared" si="2"/>
        <v>602856</v>
      </c>
      <c r="K9" s="178">
        <f t="shared" si="2"/>
        <v>3450000</v>
      </c>
      <c r="L9" s="178">
        <f t="shared" si="2"/>
        <v>3450000</v>
      </c>
      <c r="M9" s="176">
        <f t="shared" si="2"/>
        <v>0</v>
      </c>
      <c r="N9"/>
    </row>
    <row r="10" ht="13.5" customHeight="1" spans="1:14">
      <c r="A10" s="173" t="s">
        <v>75</v>
      </c>
      <c r="B10" s="173" t="s">
        <v>76</v>
      </c>
      <c r="C10" s="174" t="s">
        <v>63</v>
      </c>
      <c r="D10" s="175" t="s">
        <v>64</v>
      </c>
      <c r="E10" s="173" t="s">
        <v>77</v>
      </c>
      <c r="F10" s="176">
        <v>171738</v>
      </c>
      <c r="G10" s="177">
        <v>171738</v>
      </c>
      <c r="H10" s="178">
        <v>171738</v>
      </c>
      <c r="I10" s="176">
        <v>0</v>
      </c>
      <c r="J10" s="177">
        <v>0</v>
      </c>
      <c r="K10" s="178">
        <v>0</v>
      </c>
      <c r="L10" s="178">
        <v>0</v>
      </c>
      <c r="M10" s="176">
        <v>0</v>
      </c>
      <c r="N10"/>
    </row>
    <row r="11" ht="13.5" customHeight="1" spans="1:14">
      <c r="A11" s="173" t="s">
        <v>69</v>
      </c>
      <c r="B11" s="173" t="s">
        <v>73</v>
      </c>
      <c r="C11" s="174" t="s">
        <v>63</v>
      </c>
      <c r="D11" s="175" t="s">
        <v>64</v>
      </c>
      <c r="E11" s="173" t="s">
        <v>74</v>
      </c>
      <c r="F11" s="176">
        <v>14788</v>
      </c>
      <c r="G11" s="177">
        <v>14788</v>
      </c>
      <c r="H11" s="178">
        <v>14788</v>
      </c>
      <c r="I11" s="176">
        <v>0</v>
      </c>
      <c r="J11" s="177">
        <v>0</v>
      </c>
      <c r="K11" s="178">
        <v>0</v>
      </c>
      <c r="L11" s="178">
        <v>0</v>
      </c>
      <c r="M11" s="176">
        <v>0</v>
      </c>
      <c r="N11"/>
    </row>
    <row r="12" ht="13.5" customHeight="1" spans="1:14">
      <c r="A12" s="173" t="s">
        <v>69</v>
      </c>
      <c r="B12" s="173" t="s">
        <v>70</v>
      </c>
      <c r="C12" s="174" t="s">
        <v>63</v>
      </c>
      <c r="D12" s="175" t="s">
        <v>64</v>
      </c>
      <c r="E12" s="173" t="s">
        <v>71</v>
      </c>
      <c r="F12" s="176">
        <v>581424</v>
      </c>
      <c r="G12" s="177">
        <v>581424</v>
      </c>
      <c r="H12" s="178">
        <v>0</v>
      </c>
      <c r="I12" s="176">
        <v>0</v>
      </c>
      <c r="J12" s="177">
        <v>581424</v>
      </c>
      <c r="K12" s="178">
        <v>0</v>
      </c>
      <c r="L12" s="178">
        <v>0</v>
      </c>
      <c r="M12" s="176">
        <v>0</v>
      </c>
      <c r="N12"/>
    </row>
    <row r="13" ht="13.5" customHeight="1" spans="1:14">
      <c r="A13" s="173" t="s">
        <v>79</v>
      </c>
      <c r="B13" s="173" t="s">
        <v>66</v>
      </c>
      <c r="C13" s="174" t="s">
        <v>63</v>
      </c>
      <c r="D13" s="175" t="s">
        <v>64</v>
      </c>
      <c r="E13" s="173" t="s">
        <v>80</v>
      </c>
      <c r="F13" s="176">
        <v>253518</v>
      </c>
      <c r="G13" s="177">
        <v>253518</v>
      </c>
      <c r="H13" s="178">
        <v>253518</v>
      </c>
      <c r="I13" s="176">
        <v>0</v>
      </c>
      <c r="J13" s="177">
        <v>0</v>
      </c>
      <c r="K13" s="178">
        <v>0</v>
      </c>
      <c r="L13" s="178">
        <v>0</v>
      </c>
      <c r="M13" s="176">
        <v>0</v>
      </c>
      <c r="N13"/>
    </row>
    <row r="14" ht="13.5" customHeight="1" spans="1:14">
      <c r="A14" s="173" t="s">
        <v>61</v>
      </c>
      <c r="B14" s="173" t="s">
        <v>62</v>
      </c>
      <c r="C14" s="174" t="s">
        <v>63</v>
      </c>
      <c r="D14" s="175" t="s">
        <v>64</v>
      </c>
      <c r="E14" s="173" t="s">
        <v>65</v>
      </c>
      <c r="F14" s="176">
        <v>4055941</v>
      </c>
      <c r="G14" s="177">
        <v>4055941</v>
      </c>
      <c r="H14" s="178">
        <v>3558815</v>
      </c>
      <c r="I14" s="176">
        <v>475694</v>
      </c>
      <c r="J14" s="177">
        <v>21432</v>
      </c>
      <c r="K14" s="178">
        <v>0</v>
      </c>
      <c r="L14" s="178">
        <v>0</v>
      </c>
      <c r="M14" s="176">
        <v>0</v>
      </c>
      <c r="N14"/>
    </row>
    <row r="15" ht="13.5" customHeight="1" spans="1:14">
      <c r="A15" s="173" t="s">
        <v>61</v>
      </c>
      <c r="B15" s="173" t="s">
        <v>62</v>
      </c>
      <c r="C15" s="174" t="s">
        <v>66</v>
      </c>
      <c r="D15" s="175" t="s">
        <v>64</v>
      </c>
      <c r="E15" s="173" t="s">
        <v>67</v>
      </c>
      <c r="F15" s="176">
        <v>3262800</v>
      </c>
      <c r="G15" s="177">
        <v>0</v>
      </c>
      <c r="H15" s="178">
        <v>0</v>
      </c>
      <c r="I15" s="176">
        <v>0</v>
      </c>
      <c r="J15" s="177">
        <v>0</v>
      </c>
      <c r="K15" s="178">
        <v>3262800</v>
      </c>
      <c r="L15" s="178">
        <v>3262800</v>
      </c>
      <c r="M15" s="176">
        <v>0</v>
      </c>
      <c r="N15"/>
    </row>
    <row r="16" ht="13.5" customHeight="1" spans="1:14">
      <c r="A16" s="173" t="s">
        <v>61</v>
      </c>
      <c r="B16" s="173" t="s">
        <v>62</v>
      </c>
      <c r="C16" s="174" t="s">
        <v>62</v>
      </c>
      <c r="D16" s="175" t="s">
        <v>64</v>
      </c>
      <c r="E16" s="173" t="s">
        <v>68</v>
      </c>
      <c r="F16" s="176">
        <v>187200</v>
      </c>
      <c r="G16" s="177">
        <v>0</v>
      </c>
      <c r="H16" s="178">
        <v>0</v>
      </c>
      <c r="I16" s="176">
        <v>0</v>
      </c>
      <c r="J16" s="177">
        <v>0</v>
      </c>
      <c r="K16" s="178">
        <v>187200</v>
      </c>
      <c r="L16" s="178">
        <v>187200</v>
      </c>
      <c r="M16" s="176">
        <v>0</v>
      </c>
      <c r="N16"/>
    </row>
    <row r="17" ht="13.5" customHeight="1" spans="1:14">
      <c r="A17" s="173" t="s">
        <v>75</v>
      </c>
      <c r="B17" s="173" t="s">
        <v>76</v>
      </c>
      <c r="C17" s="174" t="s">
        <v>62</v>
      </c>
      <c r="D17" s="175" t="s">
        <v>64</v>
      </c>
      <c r="E17" s="173" t="s">
        <v>78</v>
      </c>
      <c r="F17" s="176">
        <v>119952</v>
      </c>
      <c r="G17" s="177">
        <v>119952</v>
      </c>
      <c r="H17" s="178">
        <v>119952</v>
      </c>
      <c r="I17" s="176">
        <v>0</v>
      </c>
      <c r="J17" s="177">
        <v>0</v>
      </c>
      <c r="K17" s="178">
        <v>0</v>
      </c>
      <c r="L17" s="178">
        <v>0</v>
      </c>
      <c r="M17" s="176">
        <v>0</v>
      </c>
      <c r="N17"/>
    </row>
    <row r="18" ht="13.5" customHeight="1" spans="1:14">
      <c r="A18" s="173" t="s">
        <v>69</v>
      </c>
      <c r="B18" s="173" t="s">
        <v>70</v>
      </c>
      <c r="C18" s="174" t="s">
        <v>70</v>
      </c>
      <c r="D18" s="175" t="s">
        <v>64</v>
      </c>
      <c r="E18" s="173" t="s">
        <v>72</v>
      </c>
      <c r="F18" s="176">
        <v>443997</v>
      </c>
      <c r="G18" s="177">
        <v>443997</v>
      </c>
      <c r="H18" s="178">
        <v>443997</v>
      </c>
      <c r="I18" s="176">
        <v>0</v>
      </c>
      <c r="J18" s="177">
        <v>0</v>
      </c>
      <c r="K18" s="178">
        <v>0</v>
      </c>
      <c r="L18" s="178">
        <v>0</v>
      </c>
      <c r="M18" s="176">
        <v>0</v>
      </c>
      <c r="N18"/>
    </row>
    <row r="19" ht="13.5" customHeight="1" spans="1:14">
      <c r="A19" s="173"/>
      <c r="B19" s="173"/>
      <c r="C19" s="174"/>
      <c r="D19" s="175" t="s">
        <v>81</v>
      </c>
      <c r="E19" s="173" t="s">
        <v>82</v>
      </c>
      <c r="F19" s="176">
        <f t="shared" ref="F19:M19" si="3">SUM(F20:F26)</f>
        <v>1522086</v>
      </c>
      <c r="G19" s="177">
        <f t="shared" si="3"/>
        <v>1222086</v>
      </c>
      <c r="H19" s="178">
        <f t="shared" si="3"/>
        <v>1172672</v>
      </c>
      <c r="I19" s="176">
        <f t="shared" si="3"/>
        <v>49414</v>
      </c>
      <c r="J19" s="177">
        <f t="shared" si="3"/>
        <v>0</v>
      </c>
      <c r="K19" s="178">
        <f t="shared" si="3"/>
        <v>300000</v>
      </c>
      <c r="L19" s="178">
        <f t="shared" si="3"/>
        <v>300000</v>
      </c>
      <c r="M19" s="176">
        <f t="shared" si="3"/>
        <v>0</v>
      </c>
      <c r="N19"/>
    </row>
    <row r="20" ht="13.5" customHeight="1" spans="1:14">
      <c r="A20" s="173" t="s">
        <v>79</v>
      </c>
      <c r="B20" s="173" t="s">
        <v>66</v>
      </c>
      <c r="C20" s="174" t="s">
        <v>63</v>
      </c>
      <c r="D20" s="175" t="s">
        <v>84</v>
      </c>
      <c r="E20" s="173" t="s">
        <v>80</v>
      </c>
      <c r="F20" s="176">
        <v>70646</v>
      </c>
      <c r="G20" s="177">
        <v>70646</v>
      </c>
      <c r="H20" s="178">
        <v>70646</v>
      </c>
      <c r="I20" s="176">
        <v>0</v>
      </c>
      <c r="J20" s="177">
        <v>0</v>
      </c>
      <c r="K20" s="178">
        <v>0</v>
      </c>
      <c r="L20" s="178">
        <v>0</v>
      </c>
      <c r="M20" s="176">
        <v>0</v>
      </c>
      <c r="N20"/>
    </row>
    <row r="21" ht="13.5" customHeight="1" spans="1:14">
      <c r="A21" s="173" t="s">
        <v>69</v>
      </c>
      <c r="B21" s="173" t="s">
        <v>73</v>
      </c>
      <c r="C21" s="174" t="s">
        <v>63</v>
      </c>
      <c r="D21" s="175" t="s">
        <v>84</v>
      </c>
      <c r="E21" s="173" t="s">
        <v>74</v>
      </c>
      <c r="F21" s="176">
        <v>9420</v>
      </c>
      <c r="G21" s="177">
        <v>9420</v>
      </c>
      <c r="H21" s="178">
        <v>9420</v>
      </c>
      <c r="I21" s="176">
        <v>0</v>
      </c>
      <c r="J21" s="177">
        <v>0</v>
      </c>
      <c r="K21" s="178">
        <v>0</v>
      </c>
      <c r="L21" s="178">
        <v>0</v>
      </c>
      <c r="M21" s="176">
        <v>0</v>
      </c>
      <c r="N21"/>
    </row>
    <row r="22" ht="13.5" customHeight="1" spans="1:14">
      <c r="A22" s="173" t="s">
        <v>75</v>
      </c>
      <c r="B22" s="173" t="s">
        <v>76</v>
      </c>
      <c r="C22" s="174" t="s">
        <v>66</v>
      </c>
      <c r="D22" s="175" t="s">
        <v>84</v>
      </c>
      <c r="E22" s="173" t="s">
        <v>88</v>
      </c>
      <c r="F22" s="176">
        <v>35323</v>
      </c>
      <c r="G22" s="177">
        <v>35323</v>
      </c>
      <c r="H22" s="178">
        <v>35323</v>
      </c>
      <c r="I22" s="176">
        <v>0</v>
      </c>
      <c r="J22" s="177">
        <v>0</v>
      </c>
      <c r="K22" s="178">
        <v>0</v>
      </c>
      <c r="L22" s="178">
        <v>0</v>
      </c>
      <c r="M22" s="176">
        <v>0</v>
      </c>
      <c r="N22"/>
    </row>
    <row r="23" ht="13.5" customHeight="1" spans="1:14">
      <c r="A23" s="173" t="s">
        <v>75</v>
      </c>
      <c r="B23" s="173" t="s">
        <v>76</v>
      </c>
      <c r="C23" s="174" t="s">
        <v>62</v>
      </c>
      <c r="D23" s="175" t="s">
        <v>84</v>
      </c>
      <c r="E23" s="173" t="s">
        <v>78</v>
      </c>
      <c r="F23" s="176">
        <v>25109</v>
      </c>
      <c r="G23" s="177">
        <v>25109</v>
      </c>
      <c r="H23" s="178">
        <v>25109</v>
      </c>
      <c r="I23" s="176">
        <v>0</v>
      </c>
      <c r="J23" s="177">
        <v>0</v>
      </c>
      <c r="K23" s="178">
        <v>0</v>
      </c>
      <c r="L23" s="178">
        <v>0</v>
      </c>
      <c r="M23" s="176">
        <v>0</v>
      </c>
      <c r="N23"/>
    </row>
    <row r="24" ht="13.5" customHeight="1" spans="1:14">
      <c r="A24" s="173" t="s">
        <v>69</v>
      </c>
      <c r="B24" s="173" t="s">
        <v>70</v>
      </c>
      <c r="C24" s="174" t="s">
        <v>70</v>
      </c>
      <c r="D24" s="175" t="s">
        <v>84</v>
      </c>
      <c r="E24" s="173" t="s">
        <v>72</v>
      </c>
      <c r="F24" s="176">
        <v>117743</v>
      </c>
      <c r="G24" s="177">
        <v>117743</v>
      </c>
      <c r="H24" s="178">
        <v>117743</v>
      </c>
      <c r="I24" s="176">
        <v>0</v>
      </c>
      <c r="J24" s="177">
        <v>0</v>
      </c>
      <c r="K24" s="178">
        <v>0</v>
      </c>
      <c r="L24" s="178">
        <v>0</v>
      </c>
      <c r="M24" s="176">
        <v>0</v>
      </c>
      <c r="N24"/>
    </row>
    <row r="25" ht="13.5" customHeight="1" spans="1:14">
      <c r="A25" s="173" t="s">
        <v>61</v>
      </c>
      <c r="B25" s="173" t="s">
        <v>62</v>
      </c>
      <c r="C25" s="174" t="s">
        <v>83</v>
      </c>
      <c r="D25" s="175" t="s">
        <v>84</v>
      </c>
      <c r="E25" s="173" t="s">
        <v>85</v>
      </c>
      <c r="F25" s="176">
        <v>300000</v>
      </c>
      <c r="G25" s="177">
        <v>0</v>
      </c>
      <c r="H25" s="178">
        <v>0</v>
      </c>
      <c r="I25" s="176">
        <v>0</v>
      </c>
      <c r="J25" s="177">
        <v>0</v>
      </c>
      <c r="K25" s="178">
        <v>300000</v>
      </c>
      <c r="L25" s="178">
        <v>300000</v>
      </c>
      <c r="M25" s="176">
        <v>0</v>
      </c>
      <c r="N25"/>
    </row>
    <row r="26" ht="13.5" customHeight="1" spans="1:14">
      <c r="A26" s="173" t="s">
        <v>61</v>
      </c>
      <c r="B26" s="173" t="s">
        <v>62</v>
      </c>
      <c r="C26" s="174" t="s">
        <v>86</v>
      </c>
      <c r="D26" s="175" t="s">
        <v>84</v>
      </c>
      <c r="E26" s="173" t="s">
        <v>87</v>
      </c>
      <c r="F26" s="176">
        <v>963845</v>
      </c>
      <c r="G26" s="177">
        <v>963845</v>
      </c>
      <c r="H26" s="178">
        <v>914431</v>
      </c>
      <c r="I26" s="176">
        <v>49414</v>
      </c>
      <c r="J26" s="177">
        <v>0</v>
      </c>
      <c r="K26" s="178">
        <v>0</v>
      </c>
      <c r="L26" s="178">
        <v>0</v>
      </c>
      <c r="M26" s="176">
        <v>0</v>
      </c>
      <c r="N26"/>
    </row>
    <row r="27" ht="13.5" customHeight="1" spans="1:14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ht="13.5" customHeight="1" spans="1:14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ht="13.5" customHeight="1" spans="1:14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ht="13.5" customHeight="1" spans="1:14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ht="13.5" customHeight="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ht="13.5" customHeight="1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ht="13.5" customHeight="1" spans="1:1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ht="13.5" customHeight="1" spans="1:1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ht="13.5" customHeight="1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ht="13.5" customHeight="1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ht="13.5" customHeight="1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ht="13.5" customHeight="1" spans="1:1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ht="13.5" customHeight="1" spans="1:14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ht="13.5" customHeight="1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ht="13.5" customHeight="1" spans="1:14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ht="13.5" customHeight="1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ht="13.5" customHeight="1" spans="1:14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ht="13.5" customHeight="1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ht="13.5" customHeight="1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ht="13.5" customHeight="1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ht="13.5" customHeight="1" spans="1:1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ht="13.5" customHeight="1" spans="1:14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ht="13.5" customHeight="1" spans="1:14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ht="13.5" customHeight="1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ht="13.5" customHeight="1" spans="1:14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ht="13.5" customHeight="1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ht="13.5" customHeight="1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ht="13.5" customHeight="1" spans="1:14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ht="13.5" customHeight="1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ht="13.5" customHeight="1" spans="1:14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ht="13.5" customHeight="1" spans="1:14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ht="13.5" customHeight="1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ht="13.5" customHeight="1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ht="13.5" customHeight="1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ht="13.5" customHeight="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ht="13.5" customHeight="1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ht="13.5" customHeight="1" spans="1:14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ht="13.5" customHeight="1" spans="1:14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ht="13.5" customHeight="1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ht="13.5" customHeight="1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ht="13.5" customHeight="1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ht="13.5" customHeight="1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ht="13.5" customHeight="1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ht="13.5" customHeight="1" spans="1:14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ht="13.5" customHeight="1" spans="1:14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ht="13.5" customHeight="1" spans="1:14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ht="13.5" customHeight="1" spans="1:14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ht="13.5" customHeight="1" spans="1:14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ht="13.5" customHeight="1" spans="1:14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ht="13.5" customHeight="1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ht="13.5" customHeight="1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ht="13.5" customHeight="1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ht="13.5" customHeight="1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ht="13.5" customHeight="1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ht="13.5" customHeight="1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ht="13.5" customHeight="1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ht="13.5" customHeight="1" spans="1:14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ht="13.5" customHeight="1" spans="1:14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ht="13.5" customHeight="1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ht="13.5" customHeight="1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ht="13.5" customHeight="1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ht="13.5" customHeight="1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ht="13.5" customHeight="1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ht="13.5" customHeight="1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ht="13.5" customHeight="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ht="13.5" customHeight="1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ht="13.5" customHeight="1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3.5" customHeight="1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ht="13.5" customHeight="1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ht="13.5" customHeight="1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ht="13.5" customHeight="1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ht="13.5" customHeight="1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ht="13.5" customHeight="1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ht="13.5" customHeight="1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ht="13.5" customHeight="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ht="13.5" customHeight="1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ht="13.5" customHeight="1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ht="13.5" customHeight="1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ht="13.5" customHeight="1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3.5" customHeight="1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ht="13.5" customHeight="1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ht="13.5" customHeight="1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ht="13.5" customHeight="1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ht="13.5" customHeight="1" spans="1:1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ht="13.5" customHeight="1" spans="1:1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ht="13.5" customHeight="1" spans="1:1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ht="13.5" customHeight="1" spans="1:1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ht="13.5" customHeight="1" spans="1:1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ht="13.5" customHeight="1" spans="1:1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ht="13.5" customHeight="1" spans="1:1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ht="13.5" customHeight="1" spans="1:1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ht="13.5" customHeight="1" spans="1:1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ht="13.5" customHeight="1" spans="1:1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ht="13.5" customHeight="1" spans="1:14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ht="13.5" customHeight="1" spans="1:1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ht="13.5" customHeight="1" spans="1:1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ht="13.5" customHeight="1" spans="1:14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ht="13.5" customHeight="1" spans="1:1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ht="13.5" customHeight="1" spans="1:1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ht="13.5" customHeight="1" spans="1:14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ht="13.5" customHeight="1" spans="1:1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ht="13.5" customHeight="1" spans="1:1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ht="13.5" customHeight="1" spans="1:1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ht="13.5" customHeight="1" spans="1:1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ht="13.5" customHeight="1" spans="1:1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ht="13.5" customHeight="1" spans="1:14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ht="13.5" customHeight="1" spans="1:1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ht="13.5" customHeight="1" spans="1:1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ht="13.5" customHeight="1" spans="1:1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ht="13.5" customHeight="1" spans="1:1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ht="13.5" customHeight="1" spans="1:1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ht="13.5" customHeight="1" spans="1:1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ht="13.5" customHeight="1" spans="1:1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ht="13.5" customHeight="1" spans="1:1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ht="13.5" customHeight="1" spans="1:1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ht="13.5" customHeight="1" spans="1:1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ht="13.5" customHeight="1" spans="1:1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ht="13.5" customHeight="1" spans="1:1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ht="13.5" customHeight="1" spans="1:1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ht="13.5" customHeight="1" spans="1:1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ht="13.5" customHeight="1" spans="1:1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ht="13.5" customHeight="1" spans="1:1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ht="13.5" customHeight="1" spans="1:1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ht="13.5" customHeight="1" spans="1:1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ht="13.5" customHeight="1" spans="1:1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ht="13.5" customHeight="1" spans="1:1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ht="13.5" customHeight="1" spans="1:1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ht="13.5" customHeight="1" spans="1:1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ht="13.5" customHeight="1" spans="1:1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ht="13.5" customHeight="1" spans="1:1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ht="13.5" customHeight="1" spans="1:1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ht="13.5" customHeight="1" spans="1:1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ht="13.5" customHeight="1" spans="1:1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ht="13.5" customHeight="1" spans="1:1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ht="13.5" customHeight="1" spans="1:1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ht="13.5" customHeight="1" spans="1:1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ht="13.5" customHeight="1" spans="1:1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ht="13.5" customHeight="1" spans="1:1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ht="13.5" customHeight="1" spans="1:1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ht="13.5" customHeight="1" spans="1:1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ht="13.5" customHeight="1" spans="1:1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ht="13.5" customHeight="1" spans="1:1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ht="13.5" customHeight="1" spans="1:1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ht="13.5" customHeight="1" spans="1:1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ht="13.5" customHeight="1" spans="1:1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ht="13.5" customHeight="1" spans="1:1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ht="13.5" customHeight="1" spans="1:1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ht="13.5" customHeight="1" spans="1:1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ht="13.5" customHeight="1" spans="1:1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ht="13.5" customHeight="1" spans="1:1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ht="13.5" customHeight="1" spans="1:1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ht="13.5" customHeight="1" spans="1:1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ht="13.5" customHeight="1" spans="1:1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ht="13.5" customHeight="1" spans="1:1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ht="13.5" customHeight="1" spans="1:1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ht="13.5" customHeight="1" spans="1:1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ht="13.5" customHeight="1" spans="1:1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ht="13.5" customHeight="1" spans="1:1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ht="13.5" customHeight="1" spans="1:1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ht="13.5" customHeight="1" spans="1:1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ht="13.5" customHeight="1" spans="1:1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ht="13.5" customHeight="1" spans="1:1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ht="13.5" customHeight="1" spans="1:1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ht="13.5" customHeight="1" spans="1:1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ht="13.5" customHeight="1" spans="1:1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ht="13.5" customHeight="1" spans="1:1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ht="13.5" customHeight="1" spans="1:1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ht="13.5" customHeight="1" spans="1:1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ht="13.5" customHeight="1" spans="1:1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ht="13.5" customHeight="1" spans="1:1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ht="13.5" customHeight="1" spans="1:1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ht="13.5" customHeight="1" spans="1:1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ht="13.5" customHeight="1" spans="1:1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ht="13.5" customHeight="1" spans="1:1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ht="13.5" customHeight="1" spans="1:1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ht="13.5" customHeight="1" spans="1:1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ht="13.5" customHeight="1" spans="1:1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ht="13.5" customHeight="1" spans="1:1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ht="13.5" customHeight="1" spans="1:1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ht="13.5" customHeight="1" spans="1:1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ht="13.5" customHeight="1" spans="1:1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ht="13.5" customHeight="1" spans="1:1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ht="13.5" customHeight="1" spans="1:1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ht="13.5" customHeight="1" spans="1:1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ht="13.5" customHeight="1" spans="1:1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ht="13.5" customHeight="1" spans="1:1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ht="13.5" customHeight="1" spans="1:1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ht="13.5" customHeight="1" spans="1:1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ht="13.5" customHeight="1" spans="1:1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ht="13.5" customHeight="1" spans="1:1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ht="13.5" customHeight="1" spans="1:1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ht="13.5" customHeight="1" spans="1:1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ht="13.5" customHeight="1" spans="1:1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ht="13.5" customHeight="1" spans="1:1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ht="13.5" customHeight="1" spans="1:1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ht="13.5" customHeight="1" spans="1:1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ht="13.5" customHeight="1" spans="1:1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ht="13.5" customHeight="1" spans="1:1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ht="13.5" customHeight="1" spans="1:1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ht="13.5" customHeight="1" spans="1:1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ht="13.5" customHeight="1" spans="1:1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ht="13.5" customHeight="1" spans="1:1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ht="13.5" customHeight="1" spans="1:1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ht="13.5" customHeight="1" spans="1:1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ht="13.5" customHeight="1" spans="1:1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ht="13.5" customHeight="1" spans="1:1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ht="13.5" customHeight="1" spans="1:1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ht="13.5" customHeight="1" spans="1:1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ht="13.5" customHeight="1" spans="1:1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ht="13.5" customHeight="1" spans="1:1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ht="13.5" customHeight="1" spans="1:1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ht="13.5" customHeight="1" spans="1:1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ht="13.5" customHeight="1" spans="1:1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ht="13.5" customHeight="1" spans="1:1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ht="13.5" customHeight="1" spans="1:1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ht="13.5" customHeight="1" spans="1:1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ht="13.5" customHeight="1" spans="1:1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ht="13.5" customHeight="1" spans="1:1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ht="13.5" customHeight="1" spans="1:1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ht="13.5" customHeight="1" spans="1:1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ht="13.5" customHeight="1" spans="1:1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ht="13.5" customHeight="1" spans="1:1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ht="13.5" customHeight="1" spans="1:1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ht="13.5" customHeight="1" spans="1:1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ht="13.5" customHeight="1" spans="1:1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ht="13.5" customHeight="1" spans="1:1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ht="13.5" customHeight="1" spans="1:1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ht="13.5" customHeight="1" spans="1:1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ht="13.5" customHeight="1" spans="1:1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ht="13.5" customHeight="1" spans="1:1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ht="13.5" customHeight="1" spans="1:1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ht="13.5" customHeight="1" spans="1:1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ht="13.5" customHeight="1" spans="1:1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ht="13.5" customHeight="1" spans="1:1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ht="13.5" customHeight="1" spans="1:1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ht="13.5" customHeight="1" spans="1:1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ht="13.5" customHeight="1" spans="1:1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ht="13.5" customHeight="1" spans="1:1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ht="13.5" customHeight="1" spans="1:1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ht="13.5" customHeight="1" spans="1:1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ht="13.5" customHeight="1" spans="1:1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ht="13.5" customHeight="1" spans="1:1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ht="13.5" customHeight="1" spans="1:1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ht="13.5" customHeight="1" spans="1:1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ht="13.5" customHeight="1" spans="1:1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ht="13.5" customHeight="1" spans="1:1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ht="13.5" customHeight="1" spans="1:1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ht="13.5" customHeight="1" spans="1:1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ht="13.5" customHeight="1" spans="1:1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ht="13.5" customHeight="1" spans="1:1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ht="13.5" customHeight="1" spans="1:1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ht="13.5" customHeight="1" spans="1:1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ht="13.5" customHeight="1" spans="1:1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ht="13.5" customHeight="1" spans="1:1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ht="13.5" customHeight="1" spans="1:1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ht="13.5" customHeight="1" spans="1:1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ht="13.5" customHeight="1" spans="1:1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ht="13.5" customHeight="1" spans="1:1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ht="13.5" customHeight="1" spans="1:1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ht="13.5" customHeight="1" spans="1:1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ht="13.5" customHeight="1" spans="1:14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ht="13.5" customHeight="1" spans="1:14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ht="13.5" customHeight="1" spans="1:1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ht="13.5" customHeight="1" spans="1:14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ht="13.5" customHeight="1" spans="1:14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ht="13.5" customHeight="1" spans="1:1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ht="13.5" customHeight="1" spans="1:14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ht="13.5" customHeight="1" spans="1:14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ht="13.5" customHeight="1" spans="1:1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ht="13.5" customHeight="1" spans="1:14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ht="13.5" customHeight="1" spans="1:14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ht="13.5" customHeight="1" spans="1:1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ht="13.5" customHeight="1" spans="1:14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ht="13.5" customHeight="1" spans="1:14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ht="13.5" customHeight="1" spans="1:1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ht="13.5" customHeight="1" spans="1:14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ht="13.5" customHeight="1" spans="1:14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ht="13.5" customHeight="1" spans="1:1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ht="13.5" customHeight="1" spans="1:14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ht="13.5" customHeight="1" spans="1:14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ht="13.5" customHeight="1" spans="1:1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ht="13.5" customHeight="1" spans="1:14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ht="13.5" customHeight="1" spans="1:14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ht="13.5" customHeight="1" spans="1:1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ht="13.5" customHeight="1" spans="1:14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ht="13.5" customHeight="1" spans="1:14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ht="13.5" customHeight="1" spans="1:1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ht="13.5" customHeight="1" spans="1:14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ht="13.5" customHeight="1" spans="1:14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ht="13.5" customHeight="1" spans="1:1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ht="13.5" customHeight="1" spans="1:14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ht="13.5" customHeight="1" spans="1:14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ht="13.5" customHeight="1" spans="1:1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ht="13.5" customHeight="1" spans="1:14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ht="13.5" customHeight="1" spans="1:14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ht="13.5" customHeight="1" spans="1:1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ht="13.5" customHeight="1" spans="1:14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ht="13.5" customHeight="1" spans="1:14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ht="13.5" customHeight="1" spans="1:1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ht="13.5" customHeight="1" spans="1:14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ht="13.5" customHeight="1" spans="1:14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ht="13.5" customHeight="1" spans="1:1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ht="13.5" customHeight="1" spans="1:1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ht="13.5" customHeight="1" spans="1:14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ht="13.5" customHeight="1" spans="1:1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ht="13.5" customHeight="1" spans="1:14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ht="13.5" customHeight="1" spans="1:14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ht="13.5" customHeight="1" spans="1:1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ht="13.5" customHeight="1" spans="1:1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ht="13.5" customHeight="1" spans="1:1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ht="13.5" customHeight="1" spans="1:1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ht="13.5" customHeight="1" spans="1:14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ht="13.5" customHeight="1" spans="1:14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ht="13.5" customHeight="1" spans="1:1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ht="13.5" customHeight="1" spans="1:1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ht="13.5" customHeight="1" spans="1:1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ht="13.5" customHeight="1" spans="1:1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ht="13.5" customHeight="1" spans="1:1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ht="13.5" customHeight="1" spans="1:1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ht="13.5" customHeight="1" spans="1:1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ht="13.5" customHeight="1" spans="1:14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ht="13.5" customHeight="1" spans="1:14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ht="13.5" customHeight="1" spans="1:1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ht="13.5" customHeight="1" spans="1:14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ht="13.5" customHeight="1" spans="1:14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ht="13.5" customHeight="1" spans="1:1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ht="13.5" customHeight="1" spans="1:14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ht="13.5" customHeight="1" spans="1:14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ht="13.5" customHeight="1" spans="1:1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ht="13.5" customHeight="1" spans="1:14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ht="13.5" customHeight="1" spans="1:14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ht="13.5" customHeight="1" spans="1:1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ht="13.5" customHeight="1" spans="1:14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ht="13.5" customHeight="1" spans="1:14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ht="13.5" customHeight="1" spans="1:1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ht="13.5" customHeight="1" spans="1:14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ht="13.5" customHeight="1" spans="1:14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ht="13.5" customHeight="1" spans="1:1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ht="13.5" customHeight="1" spans="1:14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ht="13.5" customHeight="1" spans="1:14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ht="13.5" customHeight="1" spans="1:1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ht="13.5" customHeight="1" spans="1:14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ht="13.5" customHeight="1" spans="1:14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ht="13.5" customHeight="1" spans="1:1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ht="13.5" customHeight="1" spans="1:14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ht="13.5" customHeight="1" spans="1:14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ht="13.5" customHeight="1" spans="1:1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ht="13.5" customHeight="1" spans="1:14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ht="13.5" customHeight="1" spans="1:14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ht="13.5" customHeight="1" spans="1:1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ht="13.5" customHeight="1" spans="1:14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ht="13.5" customHeight="1" spans="1:14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ht="13.5" customHeight="1" spans="1:1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ht="13.5" customHeight="1" spans="1:14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ht="13.5" customHeight="1" spans="1:14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ht="13.5" customHeight="1" spans="1:1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ht="13.5" customHeight="1" spans="1:14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ht="13.5" customHeight="1" spans="1:14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ht="13.5" customHeight="1" spans="1:1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ht="13.5" customHeight="1" spans="1:14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ht="13.5" customHeight="1" spans="1:14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ht="13.5" customHeight="1" spans="1:1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ht="13.5" customHeight="1" spans="1:14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ht="13.5" customHeight="1" spans="1:14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ht="13.5" customHeight="1" spans="1:1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ht="13.5" customHeight="1" spans="1:14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ht="13.5" customHeight="1" spans="1:14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ht="13.5" customHeight="1" spans="1:1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ht="13.5" customHeight="1" spans="1:14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ht="13.5" customHeight="1" spans="1:14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ht="13.5" customHeight="1" spans="1:1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ht="13.5" customHeight="1" spans="1:14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ht="13.5" customHeight="1" spans="1:14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ht="13.5" customHeight="1" spans="1:1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ht="13.5" customHeight="1" spans="1:14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ht="13.5" customHeight="1" spans="1:14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ht="13.5" customHeight="1" spans="1:1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ht="13.5" customHeight="1" spans="1:14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ht="13.5" customHeight="1" spans="1:14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7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workbookViewId="0">
      <selection activeCell="A1" sqref="A1"/>
    </sheetView>
  </sheetViews>
  <sheetFormatPr defaultColWidth="9" defaultRowHeight="11.25"/>
  <cols>
    <col min="1" max="1" width="33.5" style="107" customWidth="1"/>
    <col min="2" max="2" width="14.25" style="107" customWidth="1"/>
    <col min="3" max="3" width="23.375" style="107" customWidth="1"/>
    <col min="4" max="4" width="14.5" style="107" customWidth="1"/>
    <col min="5" max="5" width="11.625" style="107" customWidth="1"/>
    <col min="6" max="6" width="12.75" style="107" customWidth="1"/>
    <col min="7" max="9" width="14.75" style="107" customWidth="1"/>
    <col min="10" max="10" width="10.75" style="107" customWidth="1"/>
    <col min="11" max="11" width="14.25" style="107" customWidth="1"/>
    <col min="12" max="16384" width="9" style="107"/>
  </cols>
  <sheetData>
    <row r="1" ht="12" customHeight="1" spans="1:14">
      <c r="A1"/>
      <c r="B1"/>
      <c r="C1"/>
      <c r="D1"/>
      <c r="E1"/>
      <c r="F1"/>
      <c r="G1"/>
      <c r="H1"/>
      <c r="I1"/>
      <c r="J1"/>
      <c r="K1" s="104" t="s">
        <v>99</v>
      </c>
      <c r="L1"/>
      <c r="M1"/>
      <c r="N1"/>
    </row>
    <row r="2" ht="24.95" customHeight="1" spans="1:14">
      <c r="A2" s="108"/>
      <c r="B2" s="109"/>
      <c r="C2" s="109"/>
      <c r="D2" s="110"/>
      <c r="E2" s="111"/>
      <c r="F2" s="111"/>
      <c r="G2" s="111"/>
      <c r="H2" s="111"/>
      <c r="I2" s="111"/>
      <c r="J2" s="111"/>
      <c r="K2"/>
      <c r="L2"/>
      <c r="M2"/>
      <c r="N2"/>
    </row>
    <row r="3" ht="24.95" customHeight="1" spans="1:14">
      <c r="A3" s="112" t="s">
        <v>100</v>
      </c>
      <c r="B3" s="112"/>
      <c r="C3" s="112"/>
      <c r="D3" s="112"/>
      <c r="E3" s="112"/>
      <c r="F3" s="112"/>
      <c r="G3" s="112"/>
      <c r="H3" s="112"/>
      <c r="I3" s="112"/>
      <c r="J3" s="112"/>
      <c r="K3"/>
      <c r="L3"/>
      <c r="M3"/>
      <c r="N3"/>
    </row>
    <row r="4" ht="24.95" customHeight="1" spans="1:14">
      <c r="A4" s="113" t="s">
        <v>2</v>
      </c>
      <c r="B4" s="114"/>
      <c r="C4" s="114"/>
      <c r="D4" s="111"/>
      <c r="E4" s="111"/>
      <c r="F4" s="115"/>
      <c r="G4" s="111"/>
      <c r="H4" s="111"/>
      <c r="I4" s="111"/>
      <c r="J4" s="111"/>
      <c r="K4" s="105" t="s">
        <v>91</v>
      </c>
      <c r="L4"/>
      <c r="M4"/>
      <c r="N4"/>
    </row>
    <row r="5" ht="24.95" customHeight="1" spans="1:14">
      <c r="A5" s="116" t="s">
        <v>4</v>
      </c>
      <c r="B5" s="117"/>
      <c r="C5" s="118" t="s">
        <v>5</v>
      </c>
      <c r="D5" s="118"/>
      <c r="E5" s="118"/>
      <c r="F5" s="118"/>
      <c r="G5" s="118"/>
      <c r="H5" s="118"/>
      <c r="I5" s="118"/>
      <c r="J5" s="118"/>
      <c r="K5" s="118"/>
      <c r="L5"/>
      <c r="M5"/>
      <c r="N5"/>
    </row>
    <row r="6" ht="24.95" customHeight="1" spans="1:14">
      <c r="A6" s="119" t="s">
        <v>6</v>
      </c>
      <c r="B6" s="119" t="s">
        <v>7</v>
      </c>
      <c r="C6" s="120" t="s">
        <v>8</v>
      </c>
      <c r="D6" s="121" t="s">
        <v>9</v>
      </c>
      <c r="E6" s="121"/>
      <c r="F6" s="121"/>
      <c r="G6" s="121"/>
      <c r="H6" s="121"/>
      <c r="I6" s="121"/>
      <c r="J6" s="121"/>
      <c r="K6" s="121"/>
      <c r="L6" s="106"/>
      <c r="M6" s="106"/>
      <c r="N6"/>
    </row>
    <row r="7" ht="24.95" customHeight="1" spans="1:14">
      <c r="A7" s="122"/>
      <c r="B7" s="122"/>
      <c r="C7" s="122"/>
      <c r="D7" s="123" t="s">
        <v>10</v>
      </c>
      <c r="E7" s="124" t="s">
        <v>11</v>
      </c>
      <c r="F7" s="124"/>
      <c r="G7" s="124"/>
      <c r="H7" s="124"/>
      <c r="I7" s="124"/>
      <c r="J7" s="124"/>
      <c r="K7" s="147" t="s">
        <v>13</v>
      </c>
      <c r="L7" s="106"/>
      <c r="M7" s="106"/>
      <c r="N7"/>
    </row>
    <row r="8" ht="24.95" customHeight="1" spans="1:14">
      <c r="A8" s="125"/>
      <c r="B8" s="122"/>
      <c r="C8" s="125"/>
      <c r="D8" s="126"/>
      <c r="E8" s="123" t="s">
        <v>16</v>
      </c>
      <c r="F8" s="123" t="s">
        <v>17</v>
      </c>
      <c r="G8" s="127" t="s">
        <v>18</v>
      </c>
      <c r="H8" s="123" t="s">
        <v>19</v>
      </c>
      <c r="I8" s="127" t="s">
        <v>20</v>
      </c>
      <c r="J8" s="123" t="s">
        <v>21</v>
      </c>
      <c r="K8" s="148"/>
      <c r="L8" s="106"/>
      <c r="M8" s="106"/>
      <c r="N8" s="106"/>
    </row>
    <row r="9" s="106" customFormat="1" ht="24.75" customHeight="1" spans="1:11">
      <c r="A9" s="128" t="s">
        <v>22</v>
      </c>
      <c r="B9" s="129">
        <v>10613444</v>
      </c>
      <c r="C9" s="130" t="s">
        <v>101</v>
      </c>
      <c r="D9" s="131">
        <v>8769786</v>
      </c>
      <c r="E9" s="132">
        <v>8769786</v>
      </c>
      <c r="F9" s="132">
        <v>8769786</v>
      </c>
      <c r="G9" s="132">
        <v>0</v>
      </c>
      <c r="H9" s="132">
        <v>0</v>
      </c>
      <c r="I9" s="132">
        <v>0</v>
      </c>
      <c r="J9" s="132">
        <v>0</v>
      </c>
      <c r="K9" s="149">
        <v>0</v>
      </c>
    </row>
    <row r="10" s="106" customFormat="1" ht="24.75" customHeight="1" spans="1:14">
      <c r="A10" s="133" t="s">
        <v>24</v>
      </c>
      <c r="B10" s="129">
        <v>10613444</v>
      </c>
      <c r="C10" s="134" t="s">
        <v>102</v>
      </c>
      <c r="D10" s="13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49">
        <v>0</v>
      </c>
      <c r="N10" s="76"/>
    </row>
    <row r="11" s="106" customFormat="1" ht="24.75" customHeight="1" spans="1:14">
      <c r="A11" s="135" t="s">
        <v>26</v>
      </c>
      <c r="B11" s="129">
        <v>0</v>
      </c>
      <c r="C11" s="136" t="s">
        <v>103</v>
      </c>
      <c r="D11" s="13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49">
        <v>0</v>
      </c>
      <c r="N11" s="76"/>
    </row>
    <row r="12" s="106" customFormat="1" ht="24.75" customHeight="1" spans="1:14">
      <c r="A12" s="133" t="s">
        <v>28</v>
      </c>
      <c r="B12" s="129">
        <v>0</v>
      </c>
      <c r="C12" s="136" t="s">
        <v>104</v>
      </c>
      <c r="D12" s="13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49">
        <v>0</v>
      </c>
      <c r="M12" s="76"/>
      <c r="N12" s="76"/>
    </row>
    <row r="13" s="106" customFormat="1" ht="24.95" customHeight="1" spans="1:14">
      <c r="A13" s="137" t="s">
        <v>30</v>
      </c>
      <c r="B13" s="129">
        <v>0</v>
      </c>
      <c r="C13" s="136" t="s">
        <v>105</v>
      </c>
      <c r="D13" s="13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49">
        <v>0</v>
      </c>
      <c r="M13" s="76"/>
      <c r="N13" s="76"/>
    </row>
    <row r="14" s="106" customFormat="1" ht="24.95" customHeight="1" spans="1:14">
      <c r="A14" s="137" t="s">
        <v>32</v>
      </c>
      <c r="B14" s="129">
        <v>0</v>
      </c>
      <c r="C14" s="136" t="s">
        <v>106</v>
      </c>
      <c r="D14" s="131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49">
        <v>0</v>
      </c>
      <c r="L14" s="76"/>
      <c r="M14" s="76"/>
      <c r="N14" s="76"/>
    </row>
    <row r="15" s="106" customFormat="1" ht="24.95" customHeight="1" spans="1:14">
      <c r="A15" s="128" t="s">
        <v>107</v>
      </c>
      <c r="B15" s="131">
        <v>0</v>
      </c>
      <c r="C15" s="138" t="s">
        <v>108</v>
      </c>
      <c r="D15" s="13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49">
        <v>0</v>
      </c>
      <c r="L15" s="76"/>
      <c r="M15" s="76"/>
      <c r="N15" s="76"/>
    </row>
    <row r="16" s="106" customFormat="1" ht="24.95" customHeight="1" spans="1:14">
      <c r="A16" s="128"/>
      <c r="B16" s="139"/>
      <c r="C16" s="128" t="s">
        <v>109</v>
      </c>
      <c r="D16" s="131">
        <v>1167372</v>
      </c>
      <c r="E16" s="140">
        <v>1167372</v>
      </c>
      <c r="F16" s="140">
        <v>1167372</v>
      </c>
      <c r="G16" s="140">
        <v>0</v>
      </c>
      <c r="H16" s="140">
        <v>0</v>
      </c>
      <c r="I16" s="140">
        <v>0</v>
      </c>
      <c r="J16" s="140">
        <v>0</v>
      </c>
      <c r="K16" s="149">
        <v>0</v>
      </c>
      <c r="M16" s="76"/>
      <c r="N16" s="76"/>
    </row>
    <row r="17" s="106" customFormat="1" ht="24.95" customHeight="1" spans="1:14">
      <c r="A17" s="128"/>
      <c r="B17" s="141"/>
      <c r="C17" s="128" t="s">
        <v>110</v>
      </c>
      <c r="D17" s="131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9">
        <v>0</v>
      </c>
      <c r="M17" s="76"/>
      <c r="N17" s="76"/>
    </row>
    <row r="18" s="106" customFormat="1" ht="24.95" customHeight="1" spans="1:14">
      <c r="A18" s="128"/>
      <c r="B18" s="141"/>
      <c r="C18" s="128" t="s">
        <v>111</v>
      </c>
      <c r="D18" s="131">
        <v>352122</v>
      </c>
      <c r="E18" s="140">
        <v>352122</v>
      </c>
      <c r="F18" s="140">
        <v>352122</v>
      </c>
      <c r="G18" s="140">
        <v>0</v>
      </c>
      <c r="H18" s="140">
        <v>0</v>
      </c>
      <c r="I18" s="140">
        <v>0</v>
      </c>
      <c r="J18" s="140">
        <v>0</v>
      </c>
      <c r="K18" s="149">
        <v>0</v>
      </c>
      <c r="M18" s="76"/>
      <c r="N18" s="76"/>
    </row>
    <row r="19" s="106" customFormat="1" ht="24.95" customHeight="1" spans="1:14">
      <c r="A19" s="128"/>
      <c r="B19" s="142"/>
      <c r="C19" s="128" t="s">
        <v>112</v>
      </c>
      <c r="D19" s="131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9">
        <v>0</v>
      </c>
      <c r="M19" s="76"/>
      <c r="N19" s="76"/>
    </row>
    <row r="20" s="106" customFormat="1" ht="24.95" customHeight="1" spans="1:14">
      <c r="A20" s="128"/>
      <c r="B20" s="142"/>
      <c r="C20" s="128" t="s">
        <v>113</v>
      </c>
      <c r="D20" s="131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9">
        <v>0</v>
      </c>
      <c r="M20" s="76"/>
      <c r="N20" s="76"/>
    </row>
    <row r="21" s="106" customFormat="1" ht="24.95" customHeight="1" spans="1:14">
      <c r="A21" s="128"/>
      <c r="B21" s="142"/>
      <c r="C21" s="128" t="s">
        <v>114</v>
      </c>
      <c r="D21" s="131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9">
        <v>0</v>
      </c>
      <c r="M21" s="76"/>
      <c r="N21" s="76"/>
    </row>
    <row r="22" s="106" customFormat="1" ht="24.95" customHeight="1" spans="1:14">
      <c r="A22" s="128"/>
      <c r="B22" s="142"/>
      <c r="C22" s="128" t="s">
        <v>115</v>
      </c>
      <c r="D22" s="131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9">
        <v>0</v>
      </c>
      <c r="M22" s="76"/>
      <c r="N22" s="76"/>
    </row>
    <row r="23" s="106" customFormat="1" ht="24.95" customHeight="1" spans="1:14">
      <c r="A23" s="128"/>
      <c r="B23" s="142"/>
      <c r="C23" s="128" t="s">
        <v>116</v>
      </c>
      <c r="D23" s="131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9">
        <v>0</v>
      </c>
      <c r="M23" s="76"/>
      <c r="N23" s="76"/>
    </row>
    <row r="24" s="106" customFormat="1" ht="24.95" customHeight="1" spans="1:14">
      <c r="A24" s="128"/>
      <c r="B24" s="142"/>
      <c r="C24" s="128" t="s">
        <v>117</v>
      </c>
      <c r="D24" s="131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9">
        <v>0</v>
      </c>
      <c r="M24" s="76"/>
      <c r="N24" s="76"/>
    </row>
    <row r="25" s="106" customFormat="1" ht="24.95" customHeight="1" spans="1:14">
      <c r="A25" s="128"/>
      <c r="B25" s="142"/>
      <c r="C25" s="128" t="s">
        <v>118</v>
      </c>
      <c r="D25" s="131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9">
        <v>0</v>
      </c>
      <c r="M25" s="76"/>
      <c r="N25" s="76"/>
    </row>
    <row r="26" s="106" customFormat="1" ht="24.95" customHeight="1" spans="1:14">
      <c r="A26" s="128"/>
      <c r="B26" s="142"/>
      <c r="C26" s="128" t="s">
        <v>119</v>
      </c>
      <c r="D26" s="131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9">
        <v>0</v>
      </c>
      <c r="M26" s="76"/>
      <c r="N26" s="76"/>
    </row>
    <row r="27" s="106" customFormat="1" ht="24.95" customHeight="1" spans="1:14">
      <c r="A27" s="128"/>
      <c r="B27" s="142"/>
      <c r="C27" s="128" t="s">
        <v>120</v>
      </c>
      <c r="D27" s="131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9">
        <v>0</v>
      </c>
      <c r="M27" s="76"/>
      <c r="N27" s="76"/>
    </row>
    <row r="28" s="106" customFormat="1" ht="24.95" customHeight="1" spans="1:14">
      <c r="A28" s="128"/>
      <c r="B28" s="142"/>
      <c r="C28" s="128" t="s">
        <v>121</v>
      </c>
      <c r="D28" s="131">
        <v>324164</v>
      </c>
      <c r="E28" s="140">
        <v>324164</v>
      </c>
      <c r="F28" s="140">
        <v>324164</v>
      </c>
      <c r="G28" s="140">
        <v>0</v>
      </c>
      <c r="H28" s="140">
        <v>0</v>
      </c>
      <c r="I28" s="140">
        <v>0</v>
      </c>
      <c r="J28" s="140">
        <v>0</v>
      </c>
      <c r="K28" s="149">
        <v>0</v>
      </c>
      <c r="M28" s="76"/>
      <c r="N28" s="76"/>
    </row>
    <row r="29" s="106" customFormat="1" ht="24.95" customHeight="1" spans="1:14">
      <c r="A29" s="128"/>
      <c r="B29" s="142"/>
      <c r="C29" s="128" t="s">
        <v>122</v>
      </c>
      <c r="D29" s="131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9">
        <v>0</v>
      </c>
      <c r="M29" s="76"/>
      <c r="N29" s="76"/>
    </row>
    <row r="30" s="106" customFormat="1" ht="24.95" customHeight="1" spans="1:14">
      <c r="A30" s="128"/>
      <c r="B30" s="142"/>
      <c r="C30" s="128" t="s">
        <v>123</v>
      </c>
      <c r="D30" s="131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9">
        <v>0</v>
      </c>
      <c r="M30" s="76"/>
      <c r="N30" s="76"/>
    </row>
    <row r="31" s="106" customFormat="1" ht="24.95" customHeight="1" spans="1:14">
      <c r="A31" s="128"/>
      <c r="B31" s="142"/>
      <c r="C31" s="128" t="s">
        <v>124</v>
      </c>
      <c r="D31" s="131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9">
        <v>0</v>
      </c>
      <c r="M31" s="76"/>
      <c r="N31" s="76"/>
    </row>
    <row r="32" s="106" customFormat="1" ht="24.95" customHeight="1" spans="1:14">
      <c r="A32" s="128"/>
      <c r="B32" s="142"/>
      <c r="C32" s="128" t="s">
        <v>125</v>
      </c>
      <c r="D32" s="131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9">
        <v>0</v>
      </c>
      <c r="M32" s="76"/>
      <c r="N32" s="76"/>
    </row>
    <row r="33" s="106" customFormat="1" ht="24.95" customHeight="1" spans="1:14">
      <c r="A33" s="128"/>
      <c r="B33" s="142"/>
      <c r="C33" s="128" t="s">
        <v>126</v>
      </c>
      <c r="D33" s="131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9">
        <v>0</v>
      </c>
      <c r="M33" s="76"/>
      <c r="N33" s="76"/>
    </row>
    <row r="34" s="106" customFormat="1" ht="24.95" customHeight="1" spans="1:14">
      <c r="A34" s="128"/>
      <c r="B34" s="142"/>
      <c r="C34" s="128" t="s">
        <v>127</v>
      </c>
      <c r="D34" s="131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9">
        <v>0</v>
      </c>
      <c r="M34" s="76"/>
      <c r="N34" s="76"/>
    </row>
    <row r="35" s="106" customFormat="1" ht="24.95" customHeight="1" spans="1:14">
      <c r="A35" s="128"/>
      <c r="B35" s="142"/>
      <c r="C35" s="128" t="s">
        <v>128</v>
      </c>
      <c r="D35" s="131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9">
        <v>0</v>
      </c>
      <c r="M35" s="76"/>
      <c r="N35" s="76"/>
    </row>
    <row r="36" ht="24.95" customHeight="1" spans="1:14">
      <c r="A36" s="128"/>
      <c r="B36" s="142"/>
      <c r="C36" s="128"/>
      <c r="D36" s="140"/>
      <c r="E36" s="139"/>
      <c r="F36" s="139"/>
      <c r="G36" s="139"/>
      <c r="H36" s="139"/>
      <c r="I36" s="139"/>
      <c r="J36" s="139"/>
      <c r="K36" s="150"/>
      <c r="L36" s="106"/>
      <c r="M36"/>
      <c r="N36"/>
    </row>
    <row r="37" ht="24.95" customHeight="1" spans="1:14">
      <c r="A37" s="128"/>
      <c r="B37" s="142"/>
      <c r="C37" s="128"/>
      <c r="D37" s="131"/>
      <c r="E37" s="141"/>
      <c r="F37" s="141"/>
      <c r="G37" s="141"/>
      <c r="H37" s="141"/>
      <c r="I37" s="141"/>
      <c r="J37" s="141"/>
      <c r="K37" s="150"/>
      <c r="L37"/>
      <c r="M37"/>
      <c r="N37"/>
    </row>
    <row r="38" s="106" customFormat="1" ht="24.95" customHeight="1" spans="1:14">
      <c r="A38" s="143" t="s">
        <v>129</v>
      </c>
      <c r="B38" s="141">
        <v>10613444</v>
      </c>
      <c r="C38" s="144" t="s">
        <v>130</v>
      </c>
      <c r="D38" s="131">
        <v>10613444</v>
      </c>
      <c r="E38" s="131">
        <v>10613444</v>
      </c>
      <c r="F38" s="131">
        <v>10613444</v>
      </c>
      <c r="G38" s="131">
        <v>0</v>
      </c>
      <c r="H38" s="131">
        <v>0</v>
      </c>
      <c r="I38" s="131">
        <v>0</v>
      </c>
      <c r="J38" s="131">
        <v>0</v>
      </c>
      <c r="K38" s="151">
        <v>0</v>
      </c>
      <c r="L38" s="76"/>
      <c r="M38" s="76"/>
      <c r="N38" s="76"/>
    </row>
    <row r="39" ht="24" customHeight="1" spans="1:14">
      <c r="A39" s="145"/>
      <c r="B39" s="106"/>
      <c r="C39" s="106"/>
      <c r="D39" s="146"/>
      <c r="E39" s="146"/>
      <c r="F39" s="146"/>
      <c r="G39" s="146"/>
      <c r="H39" s="146"/>
      <c r="I39" s="146"/>
      <c r="J39" s="146"/>
      <c r="K39"/>
      <c r="L39"/>
      <c r="M39"/>
      <c r="N39"/>
    </row>
    <row r="40" ht="14.25" spans="1:14">
      <c r="A40"/>
      <c r="B40" s="106"/>
      <c r="C40" s="106"/>
      <c r="D40"/>
      <c r="E40" s="106"/>
      <c r="F40" s="106"/>
      <c r="G40" s="106"/>
      <c r="H40" s="106"/>
      <c r="I40" s="106"/>
      <c r="J40" s="106"/>
      <c r="K40"/>
      <c r="L40"/>
      <c r="M40"/>
      <c r="N40"/>
    </row>
    <row r="41" ht="14.25" spans="1:14">
      <c r="A41"/>
      <c r="B41" s="106"/>
      <c r="C41" s="106"/>
      <c r="D41"/>
      <c r="E41" s="106"/>
      <c r="F41" s="106"/>
      <c r="G41" s="106"/>
      <c r="H41" s="106"/>
      <c r="I41" s="106"/>
      <c r="J41" s="106"/>
      <c r="K41"/>
      <c r="L41"/>
      <c r="M41"/>
      <c r="N41"/>
    </row>
    <row r="42" ht="14.25" spans="1:14">
      <c r="A42"/>
      <c r="B42"/>
      <c r="C42" s="106"/>
      <c r="D42" s="106"/>
      <c r="E42" s="106"/>
      <c r="F42" s="106"/>
      <c r="G42" s="106"/>
      <c r="H42" s="106"/>
      <c r="I42" s="106"/>
      <c r="J42" s="106"/>
      <c r="K42"/>
      <c r="L42"/>
      <c r="M42"/>
      <c r="N42"/>
    </row>
    <row r="43" ht="14.25" spans="1:14">
      <c r="A43"/>
      <c r="B43"/>
      <c r="C43" s="106"/>
      <c r="D43"/>
      <c r="E43" s="106"/>
      <c r="F43" s="106"/>
      <c r="G43" s="106"/>
      <c r="H43" s="106"/>
      <c r="I43" s="106"/>
      <c r="J43" s="106"/>
      <c r="K43"/>
      <c r="L43"/>
      <c r="M43"/>
      <c r="N43"/>
    </row>
    <row r="44" ht="14.25" spans="1:14">
      <c r="A44"/>
      <c r="B44"/>
      <c r="C44"/>
      <c r="D44"/>
      <c r="E44" s="106"/>
      <c r="F44" s="106"/>
      <c r="G44" s="106"/>
      <c r="H44" s="106"/>
      <c r="I44" s="106"/>
      <c r="J44" s="106"/>
      <c r="K44"/>
      <c r="L44"/>
      <c r="M44"/>
      <c r="N44"/>
    </row>
    <row r="45" ht="14.25" spans="1:14">
      <c r="A45"/>
      <c r="B45"/>
      <c r="C45"/>
      <c r="D45"/>
      <c r="E45" s="106"/>
      <c r="F45" s="106"/>
      <c r="G45" s="106"/>
      <c r="H45" s="106"/>
      <c r="I45" s="106"/>
      <c r="J45" s="106"/>
      <c r="K45"/>
      <c r="L45"/>
      <c r="M45"/>
      <c r="N45"/>
    </row>
    <row r="46" ht="14.25" spans="1:14">
      <c r="A46"/>
      <c r="B46"/>
      <c r="C46"/>
      <c r="D46"/>
      <c r="E46" s="106"/>
      <c r="F46" s="106"/>
      <c r="G46" s="106"/>
      <c r="H46" s="106"/>
      <c r="I46" s="106"/>
      <c r="J46" s="106"/>
      <c r="K46"/>
      <c r="L46"/>
      <c r="M46"/>
      <c r="N46"/>
    </row>
    <row r="47" ht="14.25" spans="1:14">
      <c r="A47"/>
      <c r="B47"/>
      <c r="C47"/>
      <c r="D47"/>
      <c r="E47" s="106"/>
      <c r="F47" s="106"/>
      <c r="G47" s="106"/>
      <c r="H47" s="106"/>
      <c r="I47" s="106"/>
      <c r="J47" s="106"/>
      <c r="K47"/>
      <c r="L47"/>
      <c r="M47"/>
      <c r="N47"/>
    </row>
    <row r="48" ht="14.25" spans="1:14">
      <c r="A48" s="106"/>
      <c r="B48"/>
      <c r="C48"/>
      <c r="D48"/>
      <c r="E48" s="106"/>
      <c r="F48" s="106"/>
      <c r="G48" s="106"/>
      <c r="H48" s="106"/>
      <c r="I48" s="106"/>
      <c r="J48" s="106"/>
      <c r="K48"/>
      <c r="L48"/>
      <c r="M48"/>
      <c r="N48"/>
    </row>
    <row r="49" ht="14.25" spans="1:14">
      <c r="A49"/>
      <c r="B49"/>
      <c r="C49"/>
      <c r="D49" s="106"/>
      <c r="E49" s="106"/>
      <c r="F49" s="106"/>
      <c r="G49" s="106"/>
      <c r="H49" s="106"/>
      <c r="I49" s="106"/>
      <c r="J49" s="106"/>
      <c r="K49"/>
      <c r="L49"/>
      <c r="M49"/>
      <c r="N49"/>
    </row>
    <row r="50" ht="14.25" spans="1:14">
      <c r="A50"/>
      <c r="B50"/>
      <c r="C50"/>
      <c r="D50" s="106"/>
      <c r="E50" s="106"/>
      <c r="F50" s="106"/>
      <c r="G50" s="106"/>
      <c r="H50" s="106"/>
      <c r="I50" s="106"/>
      <c r="J50" s="106"/>
      <c r="K50"/>
      <c r="L50"/>
      <c r="M50"/>
      <c r="N50"/>
    </row>
    <row r="51" ht="14.25" spans="1:14">
      <c r="A51"/>
      <c r="B51"/>
      <c r="C51"/>
      <c r="D51" s="106"/>
      <c r="E51" s="106"/>
      <c r="F51" s="106"/>
      <c r="G51" s="106"/>
      <c r="H51" s="106"/>
      <c r="I51" s="106"/>
      <c r="J51" s="106"/>
      <c r="K51"/>
      <c r="L51"/>
      <c r="M51"/>
      <c r="N51"/>
    </row>
    <row r="52" ht="14.25" spans="1:14">
      <c r="A52"/>
      <c r="B52"/>
      <c r="C52"/>
      <c r="D52" s="106"/>
      <c r="E52" s="106"/>
      <c r="F52" s="106"/>
      <c r="G52" s="106"/>
      <c r="H52" s="106"/>
      <c r="I52" s="106"/>
      <c r="J52" s="106"/>
      <c r="K52"/>
      <c r="L52"/>
      <c r="M52"/>
      <c r="N52"/>
    </row>
    <row r="53" ht="14.25" spans="1:14">
      <c r="A53"/>
      <c r="B53"/>
      <c r="C53"/>
      <c r="D53"/>
      <c r="E53" s="106"/>
      <c r="F53" s="106"/>
      <c r="G53" s="106"/>
      <c r="H53" s="106"/>
      <c r="I53" s="106"/>
      <c r="J53" s="106"/>
      <c r="K53"/>
      <c r="L53"/>
      <c r="M53"/>
      <c r="N53"/>
    </row>
    <row r="54" ht="14.25" spans="1:14">
      <c r="A54"/>
      <c r="B54"/>
      <c r="C54"/>
      <c r="D54" s="106"/>
      <c r="E54" s="106"/>
      <c r="F54" s="106"/>
      <c r="G54" s="106"/>
      <c r="H54" s="106"/>
      <c r="I54" s="106"/>
      <c r="J54" s="106"/>
      <c r="K54"/>
      <c r="L54"/>
      <c r="M54"/>
      <c r="N54"/>
    </row>
    <row r="55" ht="14.25" spans="1:14">
      <c r="A55"/>
      <c r="B55"/>
      <c r="C55"/>
      <c r="D55" s="106"/>
      <c r="E55" s="106"/>
      <c r="F55" s="106"/>
      <c r="G55" s="106"/>
      <c r="H55" s="106"/>
      <c r="I55" s="106"/>
      <c r="J55"/>
      <c r="K55"/>
      <c r="L55"/>
      <c r="M55"/>
      <c r="N55"/>
    </row>
    <row r="56" ht="14.25" spans="1:14">
      <c r="A56"/>
      <c r="B56"/>
      <c r="C56"/>
      <c r="D56" s="106"/>
      <c r="E56" s="106"/>
      <c r="F56" s="106"/>
      <c r="G56" s="106"/>
      <c r="H56" s="106"/>
      <c r="I56" s="106"/>
      <c r="J56"/>
      <c r="K56"/>
      <c r="L56"/>
      <c r="M56"/>
      <c r="N56"/>
    </row>
  </sheetData>
  <sheetProtection formatCells="0" formatColumns="0" formatRows="0"/>
  <mergeCells count="9">
    <mergeCell ref="A3:J3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1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6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33" customWidth="1"/>
    <col min="2" max="2" width="4.25" style="33" customWidth="1"/>
    <col min="3" max="3" width="4.125" style="33" customWidth="1"/>
    <col min="4" max="4" width="10.125" style="33" customWidth="1"/>
    <col min="5" max="5" width="17.875" style="33" customWidth="1"/>
    <col min="6" max="6" width="14.625" style="33" customWidth="1"/>
    <col min="7" max="7" width="13.375" style="33" customWidth="1"/>
    <col min="8" max="9" width="12.25" style="33" customWidth="1"/>
    <col min="10" max="10" width="10.625" style="33" customWidth="1"/>
    <col min="11" max="12" width="10.25" style="33" customWidth="1"/>
    <col min="13" max="13" width="12" style="33" customWidth="1"/>
    <col min="14" max="215" width="6.875" style="33" customWidth="1"/>
    <col min="216" max="16384" width="9" style="33"/>
  </cols>
  <sheetData>
    <row r="1" customHeight="1" spans="1:13">
      <c r="A1" s="34"/>
      <c r="B1" s="34"/>
      <c r="C1" s="35"/>
      <c r="D1" s="36"/>
      <c r="E1" s="37"/>
      <c r="F1" s="38"/>
      <c r="G1" s="38"/>
      <c r="H1"/>
      <c r="I1"/>
      <c r="J1"/>
      <c r="K1"/>
      <c r="L1"/>
      <c r="M1" s="104" t="s">
        <v>131</v>
      </c>
    </row>
    <row r="2" ht="25.5" customHeight="1" spans="1:13">
      <c r="A2" s="39" t="s">
        <v>132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4.75" customHeight="1" spans="1:13">
      <c r="A3" s="40" t="s">
        <v>2</v>
      </c>
      <c r="B3" s="40"/>
      <c r="C3" s="40"/>
      <c r="D3" s="40"/>
      <c r="E3" s="41"/>
      <c r="F3" s="38"/>
      <c r="G3" s="38"/>
      <c r="H3"/>
      <c r="I3"/>
      <c r="J3" s="56"/>
      <c r="K3"/>
      <c r="L3"/>
      <c r="M3" s="105" t="s">
        <v>91</v>
      </c>
    </row>
    <row r="4" ht="15" customHeight="1" spans="1:13">
      <c r="A4" s="42" t="s">
        <v>133</v>
      </c>
      <c r="B4" s="42"/>
      <c r="C4" s="42"/>
      <c r="D4" s="43" t="s">
        <v>49</v>
      </c>
      <c r="E4" s="44" t="s">
        <v>50</v>
      </c>
      <c r="F4" s="44" t="s">
        <v>134</v>
      </c>
      <c r="G4" s="45" t="s">
        <v>135</v>
      </c>
      <c r="H4" s="45"/>
      <c r="I4" s="45"/>
      <c r="J4" s="45"/>
      <c r="K4" s="58" t="s">
        <v>93</v>
      </c>
      <c r="L4" s="58"/>
      <c r="M4" s="59"/>
    </row>
    <row r="5" ht="409.5" hidden="1" customHeight="1" spans="1:13">
      <c r="A5" s="42"/>
      <c r="B5" s="42"/>
      <c r="C5" s="42"/>
      <c r="D5" s="43"/>
      <c r="E5" s="44"/>
      <c r="F5" s="44"/>
      <c r="G5" s="44" t="s">
        <v>16</v>
      </c>
      <c r="H5" s="44" t="s">
        <v>94</v>
      </c>
      <c r="I5" s="60" t="s">
        <v>136</v>
      </c>
      <c r="J5" s="60" t="s">
        <v>137</v>
      </c>
      <c r="K5" s="52" t="s">
        <v>16</v>
      </c>
      <c r="L5" s="52"/>
      <c r="M5" s="44" t="s">
        <v>98</v>
      </c>
    </row>
    <row r="6" ht="18.75" customHeight="1" spans="1:13">
      <c r="A6" s="46" t="s">
        <v>52</v>
      </c>
      <c r="B6" s="47" t="s">
        <v>53</v>
      </c>
      <c r="C6" s="47" t="s">
        <v>54</v>
      </c>
      <c r="D6" s="44"/>
      <c r="E6" s="44"/>
      <c r="F6" s="44"/>
      <c r="G6" s="44"/>
      <c r="H6" s="48" t="s">
        <v>94</v>
      </c>
      <c r="I6" s="48" t="s">
        <v>136</v>
      </c>
      <c r="J6" s="44" t="s">
        <v>95</v>
      </c>
      <c r="K6" s="61"/>
      <c r="L6" s="61" t="s">
        <v>97</v>
      </c>
      <c r="M6" s="44" t="s">
        <v>16</v>
      </c>
    </row>
    <row r="7" ht="21" customHeight="1" spans="1:13">
      <c r="A7" s="46"/>
      <c r="B7" s="47"/>
      <c r="C7" s="47"/>
      <c r="D7" s="44"/>
      <c r="E7" s="44"/>
      <c r="F7" s="44"/>
      <c r="G7" s="44"/>
      <c r="H7" s="48"/>
      <c r="I7" s="48"/>
      <c r="J7" s="44"/>
      <c r="K7" s="62"/>
      <c r="L7" s="62"/>
      <c r="M7" s="44"/>
    </row>
    <row r="8" ht="21" customHeight="1" spans="1:13">
      <c r="A8" s="49" t="s">
        <v>56</v>
      </c>
      <c r="B8" s="50" t="s">
        <v>56</v>
      </c>
      <c r="C8" s="50" t="s">
        <v>56</v>
      </c>
      <c r="D8" s="51" t="s">
        <v>56</v>
      </c>
      <c r="E8" s="52" t="s">
        <v>56</v>
      </c>
      <c r="F8" s="52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52">
        <v>8</v>
      </c>
    </row>
    <row r="9" s="32" customFormat="1" ht="21.75" customHeight="1" spans="1:13">
      <c r="A9" s="53"/>
      <c r="B9" s="53"/>
      <c r="C9" s="53"/>
      <c r="D9" s="53"/>
      <c r="E9" s="53" t="s">
        <v>10</v>
      </c>
      <c r="F9" s="54">
        <f t="shared" ref="F9:M9" si="0">F10</f>
        <v>10613444</v>
      </c>
      <c r="G9" s="54">
        <f t="shared" si="0"/>
        <v>6863444</v>
      </c>
      <c r="H9" s="54">
        <f t="shared" si="0"/>
        <v>5735480</v>
      </c>
      <c r="I9" s="54">
        <f t="shared" si="0"/>
        <v>602856</v>
      </c>
      <c r="J9" s="54">
        <f t="shared" si="0"/>
        <v>525108</v>
      </c>
      <c r="K9" s="54">
        <f t="shared" si="0"/>
        <v>3750000</v>
      </c>
      <c r="L9" s="63">
        <f t="shared" si="0"/>
        <v>3750000</v>
      </c>
      <c r="M9" s="63">
        <f t="shared" si="0"/>
        <v>0</v>
      </c>
    </row>
    <row r="10" ht="21.75" customHeight="1" spans="1:13">
      <c r="A10" s="53"/>
      <c r="B10" s="53"/>
      <c r="C10" s="53"/>
      <c r="D10" s="53" t="s">
        <v>57</v>
      </c>
      <c r="E10" s="53" t="s">
        <v>58</v>
      </c>
      <c r="F10" s="54">
        <f t="shared" ref="F10:M10" si="1">F11+F21</f>
        <v>10613444</v>
      </c>
      <c r="G10" s="54">
        <f t="shared" si="1"/>
        <v>6863444</v>
      </c>
      <c r="H10" s="54">
        <f t="shared" si="1"/>
        <v>5735480</v>
      </c>
      <c r="I10" s="54">
        <f t="shared" si="1"/>
        <v>602856</v>
      </c>
      <c r="J10" s="54">
        <f t="shared" si="1"/>
        <v>525108</v>
      </c>
      <c r="K10" s="54">
        <f t="shared" si="1"/>
        <v>3750000</v>
      </c>
      <c r="L10" s="63">
        <f t="shared" si="1"/>
        <v>3750000</v>
      </c>
      <c r="M10" s="63">
        <f t="shared" si="1"/>
        <v>0</v>
      </c>
    </row>
    <row r="11" ht="21.75" customHeight="1" spans="1:13">
      <c r="A11" s="53"/>
      <c r="B11" s="53"/>
      <c r="C11" s="53"/>
      <c r="D11" s="53" t="s">
        <v>59</v>
      </c>
      <c r="E11" s="53" t="s">
        <v>60</v>
      </c>
      <c r="F11" s="54">
        <f t="shared" ref="F11:M11" si="2">SUM(F12:F20)</f>
        <v>9091358</v>
      </c>
      <c r="G11" s="54">
        <f t="shared" si="2"/>
        <v>5641358</v>
      </c>
      <c r="H11" s="54">
        <f t="shared" si="2"/>
        <v>4562808</v>
      </c>
      <c r="I11" s="54">
        <f t="shared" si="2"/>
        <v>602856</v>
      </c>
      <c r="J11" s="54">
        <f t="shared" si="2"/>
        <v>475694</v>
      </c>
      <c r="K11" s="54">
        <f t="shared" si="2"/>
        <v>3450000</v>
      </c>
      <c r="L11" s="63">
        <f t="shared" si="2"/>
        <v>3450000</v>
      </c>
      <c r="M11" s="63">
        <f t="shared" si="2"/>
        <v>0</v>
      </c>
    </row>
    <row r="12" ht="21.75" customHeight="1" spans="1:13">
      <c r="A12" s="53" t="s">
        <v>61</v>
      </c>
      <c r="B12" s="53" t="s">
        <v>62</v>
      </c>
      <c r="C12" s="53" t="s">
        <v>63</v>
      </c>
      <c r="D12" s="53" t="s">
        <v>64</v>
      </c>
      <c r="E12" s="53" t="s">
        <v>65</v>
      </c>
      <c r="F12" s="54">
        <v>4055941</v>
      </c>
      <c r="G12" s="54">
        <v>4055941</v>
      </c>
      <c r="H12" s="54">
        <v>3558815</v>
      </c>
      <c r="I12" s="54">
        <v>21432</v>
      </c>
      <c r="J12" s="54">
        <v>475694</v>
      </c>
      <c r="K12" s="54">
        <v>0</v>
      </c>
      <c r="L12" s="63">
        <v>0</v>
      </c>
      <c r="M12" s="63">
        <v>0</v>
      </c>
    </row>
    <row r="13" ht="21.75" customHeight="1" spans="1:13">
      <c r="A13" s="53" t="s">
        <v>61</v>
      </c>
      <c r="B13" s="53" t="s">
        <v>62</v>
      </c>
      <c r="C13" s="53" t="s">
        <v>66</v>
      </c>
      <c r="D13" s="53" t="s">
        <v>64</v>
      </c>
      <c r="E13" s="53" t="s">
        <v>67</v>
      </c>
      <c r="F13" s="54">
        <v>3262800</v>
      </c>
      <c r="G13" s="54">
        <v>0</v>
      </c>
      <c r="H13" s="54">
        <v>0</v>
      </c>
      <c r="I13" s="54">
        <v>0</v>
      </c>
      <c r="J13" s="54">
        <v>0</v>
      </c>
      <c r="K13" s="54">
        <v>3262800</v>
      </c>
      <c r="L13" s="63">
        <v>3262800</v>
      </c>
      <c r="M13" s="63">
        <v>0</v>
      </c>
    </row>
    <row r="14" ht="21.75" customHeight="1" spans="1:13">
      <c r="A14" s="53" t="s">
        <v>61</v>
      </c>
      <c r="B14" s="53" t="s">
        <v>62</v>
      </c>
      <c r="C14" s="53" t="s">
        <v>62</v>
      </c>
      <c r="D14" s="53" t="s">
        <v>64</v>
      </c>
      <c r="E14" s="53" t="s">
        <v>68</v>
      </c>
      <c r="F14" s="54">
        <v>187200</v>
      </c>
      <c r="G14" s="54">
        <v>0</v>
      </c>
      <c r="H14" s="54">
        <v>0</v>
      </c>
      <c r="I14" s="54">
        <v>0</v>
      </c>
      <c r="J14" s="54">
        <v>0</v>
      </c>
      <c r="K14" s="54">
        <v>187200</v>
      </c>
      <c r="L14" s="63">
        <v>187200</v>
      </c>
      <c r="M14" s="63">
        <v>0</v>
      </c>
    </row>
    <row r="15" ht="21.75" customHeight="1" spans="1:13">
      <c r="A15" s="53" t="s">
        <v>69</v>
      </c>
      <c r="B15" s="53" t="s">
        <v>70</v>
      </c>
      <c r="C15" s="53" t="s">
        <v>63</v>
      </c>
      <c r="D15" s="53" t="s">
        <v>64</v>
      </c>
      <c r="E15" s="53" t="s">
        <v>71</v>
      </c>
      <c r="F15" s="54">
        <v>581424</v>
      </c>
      <c r="G15" s="54">
        <v>581424</v>
      </c>
      <c r="H15" s="54">
        <v>0</v>
      </c>
      <c r="I15" s="54">
        <v>581424</v>
      </c>
      <c r="J15" s="54">
        <v>0</v>
      </c>
      <c r="K15" s="54">
        <v>0</v>
      </c>
      <c r="L15" s="63">
        <v>0</v>
      </c>
      <c r="M15" s="63">
        <v>0</v>
      </c>
    </row>
    <row r="16" ht="21.75" customHeight="1" spans="1:13">
      <c r="A16" s="53" t="s">
        <v>69</v>
      </c>
      <c r="B16" s="53" t="s">
        <v>70</v>
      </c>
      <c r="C16" s="53" t="s">
        <v>70</v>
      </c>
      <c r="D16" s="53" t="s">
        <v>64</v>
      </c>
      <c r="E16" s="53" t="s">
        <v>72</v>
      </c>
      <c r="F16" s="54">
        <v>443997</v>
      </c>
      <c r="G16" s="54">
        <v>443997</v>
      </c>
      <c r="H16" s="54">
        <v>443997</v>
      </c>
      <c r="I16" s="54">
        <v>0</v>
      </c>
      <c r="J16" s="54">
        <v>0</v>
      </c>
      <c r="K16" s="54">
        <v>0</v>
      </c>
      <c r="L16" s="63">
        <v>0</v>
      </c>
      <c r="M16" s="63">
        <v>0</v>
      </c>
    </row>
    <row r="17" ht="21.75" customHeight="1" spans="1:13">
      <c r="A17" s="53" t="s">
        <v>69</v>
      </c>
      <c r="B17" s="53" t="s">
        <v>73</v>
      </c>
      <c r="C17" s="53" t="s">
        <v>63</v>
      </c>
      <c r="D17" s="53" t="s">
        <v>64</v>
      </c>
      <c r="E17" s="53" t="s">
        <v>74</v>
      </c>
      <c r="F17" s="54">
        <v>14788</v>
      </c>
      <c r="G17" s="54">
        <v>14788</v>
      </c>
      <c r="H17" s="54">
        <v>14788</v>
      </c>
      <c r="I17" s="54">
        <v>0</v>
      </c>
      <c r="J17" s="54">
        <v>0</v>
      </c>
      <c r="K17" s="54">
        <v>0</v>
      </c>
      <c r="L17" s="63">
        <v>0</v>
      </c>
      <c r="M17" s="63">
        <v>0</v>
      </c>
    </row>
    <row r="18" ht="21.75" customHeight="1" spans="1:13">
      <c r="A18" s="53" t="s">
        <v>75</v>
      </c>
      <c r="B18" s="53" t="s">
        <v>76</v>
      </c>
      <c r="C18" s="53" t="s">
        <v>63</v>
      </c>
      <c r="D18" s="53" t="s">
        <v>64</v>
      </c>
      <c r="E18" s="53" t="s">
        <v>77</v>
      </c>
      <c r="F18" s="54">
        <v>171738</v>
      </c>
      <c r="G18" s="54">
        <v>171738</v>
      </c>
      <c r="H18" s="54">
        <v>171738</v>
      </c>
      <c r="I18" s="54">
        <v>0</v>
      </c>
      <c r="J18" s="54">
        <v>0</v>
      </c>
      <c r="K18" s="54">
        <v>0</v>
      </c>
      <c r="L18" s="63">
        <v>0</v>
      </c>
      <c r="M18" s="63">
        <v>0</v>
      </c>
    </row>
    <row r="19" ht="21.75" customHeight="1" spans="1:13">
      <c r="A19" s="53" t="s">
        <v>75</v>
      </c>
      <c r="B19" s="53" t="s">
        <v>76</v>
      </c>
      <c r="C19" s="53" t="s">
        <v>62</v>
      </c>
      <c r="D19" s="53" t="s">
        <v>64</v>
      </c>
      <c r="E19" s="53" t="s">
        <v>78</v>
      </c>
      <c r="F19" s="54">
        <v>119952</v>
      </c>
      <c r="G19" s="54">
        <v>119952</v>
      </c>
      <c r="H19" s="54">
        <v>119952</v>
      </c>
      <c r="I19" s="54">
        <v>0</v>
      </c>
      <c r="J19" s="54">
        <v>0</v>
      </c>
      <c r="K19" s="54">
        <v>0</v>
      </c>
      <c r="L19" s="63">
        <v>0</v>
      </c>
      <c r="M19" s="63">
        <v>0</v>
      </c>
    </row>
    <row r="20" ht="21.75" customHeight="1" spans="1:13">
      <c r="A20" s="53" t="s">
        <v>79</v>
      </c>
      <c r="B20" s="53" t="s">
        <v>66</v>
      </c>
      <c r="C20" s="53" t="s">
        <v>63</v>
      </c>
      <c r="D20" s="53" t="s">
        <v>64</v>
      </c>
      <c r="E20" s="53" t="s">
        <v>80</v>
      </c>
      <c r="F20" s="54">
        <v>253518</v>
      </c>
      <c r="G20" s="54">
        <v>253518</v>
      </c>
      <c r="H20" s="54">
        <v>253518</v>
      </c>
      <c r="I20" s="54">
        <v>0</v>
      </c>
      <c r="J20" s="54">
        <v>0</v>
      </c>
      <c r="K20" s="54">
        <v>0</v>
      </c>
      <c r="L20" s="63">
        <v>0</v>
      </c>
      <c r="M20" s="63">
        <v>0</v>
      </c>
    </row>
    <row r="21" ht="21.75" customHeight="1" spans="1:13">
      <c r="A21" s="53"/>
      <c r="B21" s="53"/>
      <c r="C21" s="53"/>
      <c r="D21" s="53" t="s">
        <v>81</v>
      </c>
      <c r="E21" s="53" t="s">
        <v>82</v>
      </c>
      <c r="F21" s="54">
        <f t="shared" ref="F21:M21" si="3">SUM(F22:F28)</f>
        <v>1522086</v>
      </c>
      <c r="G21" s="54">
        <f t="shared" si="3"/>
        <v>1222086</v>
      </c>
      <c r="H21" s="54">
        <f t="shared" si="3"/>
        <v>1172672</v>
      </c>
      <c r="I21" s="54">
        <f t="shared" si="3"/>
        <v>0</v>
      </c>
      <c r="J21" s="54">
        <f t="shared" si="3"/>
        <v>49414</v>
      </c>
      <c r="K21" s="54">
        <f t="shared" si="3"/>
        <v>300000</v>
      </c>
      <c r="L21" s="63">
        <f t="shared" si="3"/>
        <v>300000</v>
      </c>
      <c r="M21" s="63">
        <f t="shared" si="3"/>
        <v>0</v>
      </c>
    </row>
    <row r="22" ht="21.75" customHeight="1" spans="1:13">
      <c r="A22" s="53" t="s">
        <v>61</v>
      </c>
      <c r="B22" s="53" t="s">
        <v>62</v>
      </c>
      <c r="C22" s="53" t="s">
        <v>83</v>
      </c>
      <c r="D22" s="53" t="s">
        <v>84</v>
      </c>
      <c r="E22" s="53" t="s">
        <v>85</v>
      </c>
      <c r="F22" s="54">
        <v>300000</v>
      </c>
      <c r="G22" s="54">
        <v>0</v>
      </c>
      <c r="H22" s="54">
        <v>0</v>
      </c>
      <c r="I22" s="54">
        <v>0</v>
      </c>
      <c r="J22" s="54">
        <v>0</v>
      </c>
      <c r="K22" s="54">
        <v>300000</v>
      </c>
      <c r="L22" s="63">
        <v>300000</v>
      </c>
      <c r="M22" s="63">
        <v>0</v>
      </c>
    </row>
    <row r="23" ht="21.75" customHeight="1" spans="1:13">
      <c r="A23" s="53" t="s">
        <v>61</v>
      </c>
      <c r="B23" s="53" t="s">
        <v>62</v>
      </c>
      <c r="C23" s="53" t="s">
        <v>86</v>
      </c>
      <c r="D23" s="53" t="s">
        <v>84</v>
      </c>
      <c r="E23" s="53" t="s">
        <v>87</v>
      </c>
      <c r="F23" s="54">
        <v>963845</v>
      </c>
      <c r="G23" s="54">
        <v>963845</v>
      </c>
      <c r="H23" s="54">
        <v>914431</v>
      </c>
      <c r="I23" s="54">
        <v>0</v>
      </c>
      <c r="J23" s="54">
        <v>49414</v>
      </c>
      <c r="K23" s="54">
        <v>0</v>
      </c>
      <c r="L23" s="63">
        <v>0</v>
      </c>
      <c r="M23" s="63">
        <v>0</v>
      </c>
    </row>
    <row r="24" ht="21.75" customHeight="1" spans="1:13">
      <c r="A24" s="53" t="s">
        <v>69</v>
      </c>
      <c r="B24" s="53" t="s">
        <v>70</v>
      </c>
      <c r="C24" s="53" t="s">
        <v>70</v>
      </c>
      <c r="D24" s="53" t="s">
        <v>84</v>
      </c>
      <c r="E24" s="53" t="s">
        <v>72</v>
      </c>
      <c r="F24" s="54">
        <v>117743</v>
      </c>
      <c r="G24" s="54">
        <v>117743</v>
      </c>
      <c r="H24" s="54">
        <v>117743</v>
      </c>
      <c r="I24" s="54">
        <v>0</v>
      </c>
      <c r="J24" s="54">
        <v>0</v>
      </c>
      <c r="K24" s="54">
        <v>0</v>
      </c>
      <c r="L24" s="63">
        <v>0</v>
      </c>
      <c r="M24" s="63">
        <v>0</v>
      </c>
    </row>
    <row r="25" ht="21.75" customHeight="1" spans="1:13">
      <c r="A25" s="53" t="s">
        <v>69</v>
      </c>
      <c r="B25" s="53" t="s">
        <v>73</v>
      </c>
      <c r="C25" s="53" t="s">
        <v>63</v>
      </c>
      <c r="D25" s="53" t="s">
        <v>84</v>
      </c>
      <c r="E25" s="53" t="s">
        <v>74</v>
      </c>
      <c r="F25" s="54">
        <v>9420</v>
      </c>
      <c r="G25" s="54">
        <v>9420</v>
      </c>
      <c r="H25" s="54">
        <v>9420</v>
      </c>
      <c r="I25" s="54">
        <v>0</v>
      </c>
      <c r="J25" s="54">
        <v>0</v>
      </c>
      <c r="K25" s="54">
        <v>0</v>
      </c>
      <c r="L25" s="63">
        <v>0</v>
      </c>
      <c r="M25" s="63">
        <v>0</v>
      </c>
    </row>
    <row r="26" ht="21.75" customHeight="1" spans="1:13">
      <c r="A26" s="53" t="s">
        <v>75</v>
      </c>
      <c r="B26" s="53" t="s">
        <v>76</v>
      </c>
      <c r="C26" s="53" t="s">
        <v>66</v>
      </c>
      <c r="D26" s="53" t="s">
        <v>84</v>
      </c>
      <c r="E26" s="53" t="s">
        <v>88</v>
      </c>
      <c r="F26" s="54">
        <v>35323</v>
      </c>
      <c r="G26" s="54">
        <v>35323</v>
      </c>
      <c r="H26" s="54">
        <v>35323</v>
      </c>
      <c r="I26" s="54">
        <v>0</v>
      </c>
      <c r="J26" s="54">
        <v>0</v>
      </c>
      <c r="K26" s="54">
        <v>0</v>
      </c>
      <c r="L26" s="63">
        <v>0</v>
      </c>
      <c r="M26" s="63">
        <v>0</v>
      </c>
    </row>
    <row r="27" ht="21.75" customHeight="1" spans="1:13">
      <c r="A27" s="53" t="s">
        <v>75</v>
      </c>
      <c r="B27" s="53" t="s">
        <v>76</v>
      </c>
      <c r="C27" s="53" t="s">
        <v>62</v>
      </c>
      <c r="D27" s="53" t="s">
        <v>84</v>
      </c>
      <c r="E27" s="53" t="s">
        <v>78</v>
      </c>
      <c r="F27" s="54">
        <v>25109</v>
      </c>
      <c r="G27" s="54">
        <v>25109</v>
      </c>
      <c r="H27" s="54">
        <v>25109</v>
      </c>
      <c r="I27" s="54">
        <v>0</v>
      </c>
      <c r="J27" s="54">
        <v>0</v>
      </c>
      <c r="K27" s="54">
        <v>0</v>
      </c>
      <c r="L27" s="63">
        <v>0</v>
      </c>
      <c r="M27" s="63">
        <v>0</v>
      </c>
    </row>
    <row r="28" ht="21.75" customHeight="1" spans="1:13">
      <c r="A28" s="53" t="s">
        <v>79</v>
      </c>
      <c r="B28" s="53" t="s">
        <v>66</v>
      </c>
      <c r="C28" s="53" t="s">
        <v>63</v>
      </c>
      <c r="D28" s="53" t="s">
        <v>84</v>
      </c>
      <c r="E28" s="53" t="s">
        <v>80</v>
      </c>
      <c r="F28" s="54">
        <v>70646</v>
      </c>
      <c r="G28" s="54">
        <v>70646</v>
      </c>
      <c r="H28" s="54">
        <v>70646</v>
      </c>
      <c r="I28" s="54">
        <v>0</v>
      </c>
      <c r="J28" s="54">
        <v>0</v>
      </c>
      <c r="K28" s="54">
        <v>0</v>
      </c>
      <c r="L28" s="63">
        <v>0</v>
      </c>
      <c r="M28" s="63">
        <v>0</v>
      </c>
    </row>
    <row r="29" ht="21.7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ht="21.7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ht="21.7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ht="21.75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21.75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ht="21.75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ht="21.7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ht="21.75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ht="21.75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ht="21.75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ht="21.75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ht="21.75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ht="21.75" customHeight="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ht="21.75" customHeight="1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ht="21.75" customHeight="1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ht="21.75" customHeight="1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ht="21.75" customHeight="1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ht="21.75" customHeight="1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ht="21.75" customHeight="1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ht="21.75" customHeight="1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ht="21.75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ht="21.75" customHeight="1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ht="21.75" customHeight="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ht="21.75" customHeight="1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ht="21.75" customHeight="1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ht="21.75" customHeight="1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ht="21.75" customHeight="1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ht="21.75" customHeight="1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ht="21.75" customHeight="1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ht="21.75" customHeight="1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ht="21.75" customHeight="1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ht="21.75" customHeight="1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ht="21.75" customHeight="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ht="21.75" customHeight="1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ht="21.75" customHeight="1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ht="21.75" customHeight="1" spans="1:13">
      <c r="A64"/>
      <c r="B64"/>
      <c r="C64"/>
      <c r="D64"/>
      <c r="E64"/>
      <c r="F64"/>
      <c r="G64"/>
      <c r="H64"/>
      <c r="I64"/>
      <c r="J64"/>
      <c r="K64"/>
      <c r="L64"/>
      <c r="M64"/>
    </row>
    <row r="65" ht="21.75" customHeight="1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ht="21.75" customHeight="1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ht="21.75" customHeight="1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ht="21.75" customHeight="1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ht="21.75" customHeight="1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ht="21.75" customHeight="1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ht="21.75" customHeight="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ht="21.75" customHeight="1" spans="1:13">
      <c r="A72"/>
      <c r="B72"/>
      <c r="C72"/>
      <c r="D72"/>
      <c r="E72"/>
      <c r="F72"/>
      <c r="G72"/>
      <c r="H72"/>
      <c r="I72"/>
      <c r="J72"/>
      <c r="K72"/>
      <c r="L72"/>
      <c r="M72"/>
    </row>
    <row r="73" ht="21.75" customHeight="1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ht="21.75" customHeight="1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ht="21.75" customHeight="1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ht="21.75" customHeight="1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ht="21.75" customHeight="1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ht="21.75" customHeight="1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ht="21.75" customHeight="1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ht="21.75" customHeight="1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ht="21.75" customHeight="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ht="21.75" customHeight="1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ht="21.75" customHeight="1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ht="21.75" customHeight="1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ht="21.75" customHeight="1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ht="21.75" customHeight="1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ht="21.75" customHeight="1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ht="21.75" customHeight="1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ht="21.75" customHeight="1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ht="21.75" customHeight="1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ht="21.75" customHeight="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ht="21.75" customHeight="1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ht="21.75" customHeight="1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ht="21.75" customHeight="1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ht="21.75" customHeight="1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ht="21.75" customHeight="1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ht="21.75" customHeight="1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ht="21.75" customHeight="1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ht="21.75" customHeight="1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ht="21.75" customHeight="1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ht="21.75" customHeight="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ht="21.75" customHeight="1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ht="21.75" customHeight="1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ht="21.75" customHeight="1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ht="21.75" customHeight="1" spans="1:1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ht="21.75" customHeight="1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ht="21.75" customHeight="1" spans="1:1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ht="21.75" customHeight="1" spans="1:1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ht="21.75" customHeight="1" spans="1:1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ht="21.75" customHeight="1" spans="1:1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ht="21.75" customHeight="1" spans="1:1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ht="21.75" customHeight="1" spans="1:1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ht="21.75" customHeight="1" spans="1:13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ht="21.75" customHeight="1" spans="1:13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ht="21.75" customHeight="1" spans="1:1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ht="21.75" customHeight="1" spans="1:13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ht="21.75" customHeight="1" spans="1:1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ht="21.75" customHeight="1" spans="1:1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ht="21.75" customHeight="1" spans="1:13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ht="21.75" customHeight="1" spans="1:1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ht="21.75" customHeight="1" spans="1:1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ht="21.75" customHeight="1" spans="1:13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ht="21.75" customHeight="1" spans="1:1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ht="21.75" customHeight="1" spans="1:1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ht="21.75" customHeight="1" spans="1:1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ht="21.75" customHeight="1" spans="1:1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ht="21.75" customHeight="1" spans="1:1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ht="21.75" customHeight="1" spans="1:1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ht="21.75" customHeight="1" spans="1:1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ht="21.75" customHeight="1" spans="1:13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ht="21.75" customHeight="1" spans="1:13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ht="21.75" customHeight="1" spans="1:13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ht="21.75" customHeight="1" spans="1:1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ht="21.75" customHeight="1" spans="1:13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ht="21.75" customHeight="1" spans="1:13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ht="21.75" customHeight="1" spans="1:13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ht="21.75" customHeight="1" spans="1:13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ht="21.75" customHeight="1" spans="1:13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ht="21.75" customHeight="1" spans="1:13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ht="21.75" customHeight="1" spans="1:13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ht="21.75" customHeight="1" spans="1:13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ht="21.75" customHeight="1" spans="1:13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ht="21.75" customHeight="1" spans="1:13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ht="21.75" customHeight="1" spans="1:13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ht="21.75" customHeight="1" spans="1:13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ht="21.75" customHeight="1" spans="1:13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ht="21.75" customHeight="1" spans="1:13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ht="21.75" customHeight="1" spans="1:13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ht="21.75" customHeight="1" spans="1:13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ht="21.75" customHeight="1" spans="1:13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ht="21.75" customHeight="1" spans="1:1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ht="21.75" customHeight="1" spans="1:13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ht="21.75" customHeight="1" spans="1:13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ht="21.75" customHeight="1" spans="1:13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ht="21.75" customHeight="1" spans="1:13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ht="21.75" customHeight="1" spans="1:13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ht="21.75" customHeight="1" spans="1:13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ht="21.75" customHeight="1" spans="1:13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ht="21.75" customHeight="1" spans="1:13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ht="21.75" customHeight="1" spans="1:13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ht="21.75" customHeight="1" spans="1:13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ht="21.75" customHeight="1" spans="1:13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ht="21.75" customHeight="1" spans="1:13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ht="21.75" customHeight="1" spans="1:13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ht="21.75" customHeight="1" spans="1:13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ht="21.75" customHeight="1" spans="1:13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ht="21.75" customHeight="1" spans="1:13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ht="21.75" customHeight="1" spans="1:13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ht="21.75" customHeight="1" spans="1:13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ht="21.75" customHeight="1" spans="1:13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ht="21.75" customHeight="1" spans="1:13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ht="21.75" customHeight="1" spans="1:13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ht="21.75" customHeight="1" spans="1:13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ht="21.75" customHeight="1" spans="1:13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ht="21.75" customHeight="1" spans="1:13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ht="21.75" customHeight="1" spans="1:13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ht="21.75" customHeight="1" spans="1:13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ht="21.75" customHeight="1" spans="1:13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ht="21.75" customHeight="1" spans="1:13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ht="21.75" customHeight="1" spans="1:13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ht="21.75" customHeight="1" spans="1:13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ht="21.75" customHeight="1" spans="1:13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ht="21.75" customHeight="1" spans="1:13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ht="21.75" customHeight="1" spans="1:13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ht="21.75" customHeight="1" spans="1:13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ht="21.75" customHeight="1" spans="1:13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ht="21.75" customHeight="1" spans="1:13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ht="21.75" customHeight="1" spans="1:13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ht="21.75" customHeight="1" spans="1:13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ht="21.75" customHeight="1" spans="1:13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ht="21.75" customHeight="1" spans="1:13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ht="21.75" customHeight="1" spans="1:13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ht="21.75" customHeight="1" spans="1:13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ht="21.75" customHeight="1" spans="1:13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ht="21.75" customHeight="1" spans="1:13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ht="21.75" customHeight="1" spans="1:13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ht="21.75" customHeight="1" spans="1:13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ht="21.75" customHeight="1" spans="1:13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ht="21.75" customHeight="1" spans="1:13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ht="21.75" customHeight="1" spans="1:13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ht="21.75" customHeight="1" spans="1:13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ht="21.75" customHeight="1" spans="1:13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ht="21.75" customHeight="1" spans="1:13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ht="21.75" customHeight="1" spans="1:13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ht="21.75" customHeight="1" spans="1:13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ht="21.75" customHeight="1" spans="1:13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ht="21.75" customHeight="1" spans="1:13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ht="21.75" customHeight="1" spans="1:13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ht="21.75" customHeight="1" spans="1:13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ht="21.75" customHeight="1" spans="1:13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ht="21.75" customHeight="1" spans="1:13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ht="21.75" customHeight="1" spans="1:13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ht="21.75" customHeight="1" spans="1:13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ht="21.75" customHeight="1" spans="1:13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ht="21.75" customHeight="1" spans="1:13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ht="21.75" customHeight="1" spans="1:13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ht="21.75" customHeight="1" spans="1:13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ht="21.75" customHeight="1" spans="1:13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ht="21.75" customHeight="1" spans="1:13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ht="21.75" customHeight="1" spans="1:13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ht="21.75" customHeight="1" spans="1:13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ht="21.75" customHeight="1" spans="1:13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ht="21.75" customHeight="1" spans="1:13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ht="21.75" customHeight="1" spans="1:13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ht="21.75" customHeight="1" spans="1:13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ht="21.75" customHeight="1" spans="1:13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ht="21.75" customHeight="1" spans="1:13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ht="21.75" customHeight="1" spans="1:13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ht="21.75" customHeight="1" spans="1:13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ht="21.75" customHeight="1" spans="1:13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ht="21.75" customHeight="1" spans="1:13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ht="21.75" customHeight="1" spans="1:13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ht="21.75" customHeight="1" spans="1:13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ht="21.75" customHeight="1" spans="1:13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ht="21.75" customHeight="1" spans="1:13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ht="21.75" customHeight="1" spans="1:13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ht="21.75" customHeight="1" spans="1:13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ht="21.75" customHeight="1" spans="1:13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ht="21.75" customHeight="1" spans="1:13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ht="21.75" customHeight="1" spans="1:13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ht="21.75" customHeight="1" spans="1:13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ht="21.75" customHeight="1" spans="1:13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ht="21.75" customHeight="1" spans="1:13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ht="21.75" customHeight="1" spans="1:13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ht="21.75" customHeight="1" spans="1:13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ht="21.75" customHeight="1" spans="1:13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ht="21.75" customHeight="1" spans="1:13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ht="21.75" customHeight="1" spans="1:13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ht="21.75" customHeight="1" spans="1:13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ht="21.75" customHeight="1" spans="1:13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ht="21.75" customHeight="1" spans="1:13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ht="21.75" customHeight="1" spans="1:13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ht="21.75" customHeight="1" spans="1:13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ht="21.75" customHeight="1" spans="1:13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ht="21.75" customHeight="1" spans="1:13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ht="21.75" customHeight="1" spans="1:13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ht="21.75" customHeight="1" spans="1:13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ht="21.75" customHeight="1" spans="1:13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ht="21.75" customHeight="1" spans="1:13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ht="21.75" customHeight="1" spans="1:13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ht="21.75" customHeight="1" spans="1:13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ht="21.75" customHeight="1" spans="1:13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ht="21.75" customHeight="1" spans="1:13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ht="21.75" customHeight="1" spans="1:13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ht="21.75" customHeight="1" spans="1:13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ht="21.75" customHeight="1" spans="1:13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ht="21.75" customHeight="1" spans="1:13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ht="21.75" customHeight="1" spans="1:13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ht="21.75" customHeight="1" spans="1:13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ht="21.75" customHeight="1" spans="1:13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ht="21.75" customHeight="1" spans="1:13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ht="21.75" customHeight="1" spans="1:13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ht="21.75" customHeight="1" spans="1:13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ht="21.75" customHeight="1" spans="1:13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ht="21.75" customHeight="1" spans="1:13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ht="21.75" customHeight="1" spans="1:13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ht="21.75" customHeight="1" spans="1:13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ht="21.75" customHeight="1" spans="1:13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ht="21.75" customHeight="1" spans="1:13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ht="21.75" customHeight="1" spans="1:13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ht="21.75" customHeight="1" spans="1:13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ht="21.75" customHeight="1" spans="1:13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ht="21.75" customHeight="1" spans="1:13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ht="21.75" customHeight="1" spans="1:13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ht="21.75" customHeight="1" spans="1:13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ht="21.75" customHeight="1" spans="1:13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ht="21.75" customHeight="1" spans="1:13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ht="21.75" customHeight="1" spans="1:13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ht="21.75" customHeight="1" spans="1:13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ht="21.75" customHeight="1" spans="1:13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ht="21.75" customHeight="1" spans="1:13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ht="21.75" customHeight="1" spans="1:13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ht="21.75" customHeight="1" spans="1:13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ht="21.75" customHeight="1" spans="1:13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ht="21.75" customHeight="1" spans="1:13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ht="21.75" customHeight="1" spans="1:13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ht="21.75" customHeight="1" spans="1:13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ht="21.75" customHeight="1" spans="1:13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ht="21.75" customHeight="1" spans="1:13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ht="21.75" customHeight="1" spans="1:13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ht="21.75" customHeight="1" spans="1:13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ht="21.75" customHeight="1" spans="1:13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ht="21.75" customHeight="1" spans="1:13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ht="21.75" customHeight="1" spans="1:13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ht="21.75" customHeight="1" spans="1:13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ht="21.75" customHeight="1" spans="1:13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ht="21.75" customHeight="1" spans="1:13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ht="21.75" customHeight="1" spans="1:13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ht="21.75" customHeight="1" spans="1:13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ht="21.75" customHeight="1" spans="1:13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ht="21.75" customHeight="1" spans="1:13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ht="21.75" customHeight="1" spans="1:13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ht="21.75" customHeight="1" spans="1:13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ht="21.75" customHeight="1" spans="1:13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ht="21.75" customHeight="1" spans="1:13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ht="21.75" customHeight="1" spans="1:13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ht="21.75" customHeight="1" spans="1:13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ht="21.75" customHeight="1" spans="1:13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ht="21.75" customHeight="1" spans="1:13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ht="21.75" customHeight="1" spans="1:13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ht="21.75" customHeight="1" spans="1:13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ht="21.75" customHeight="1" spans="1:13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ht="21.75" customHeight="1" spans="1:13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ht="21.75" customHeight="1" spans="1:13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ht="21.75" customHeight="1" spans="1:13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ht="21.75" customHeight="1" spans="1:13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ht="21.75" customHeight="1" spans="1:13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ht="21.75" customHeight="1" spans="1:13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ht="21.75" customHeight="1" spans="1:13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ht="21.75" customHeight="1" spans="1:13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ht="21.75" customHeight="1" spans="1:13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ht="21.75" customHeight="1" spans="1:13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ht="21.75" customHeight="1" spans="1:13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ht="21.75" customHeight="1" spans="1:13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ht="21.75" customHeight="1" spans="1:13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ht="21.75" customHeight="1" spans="1:13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ht="21.75" customHeight="1" spans="1:13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ht="21.75" customHeight="1" spans="1:13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ht="21.75" customHeight="1" spans="1:13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ht="21.75" customHeight="1" spans="1:13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ht="21.75" customHeight="1" spans="1:13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ht="21.75" customHeight="1" spans="1:13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ht="21.75" customHeight="1" spans="1:13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ht="21.75" customHeight="1" spans="1:13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ht="21.75" customHeight="1" spans="1:13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ht="21.75" customHeight="1" spans="1:13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ht="21.75" customHeight="1" spans="1:13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ht="21.75" customHeight="1" spans="1:13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ht="21.75" customHeight="1" spans="1:13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ht="21.75" customHeight="1" spans="1:13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ht="21.75" customHeight="1" spans="1:13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ht="21.75" customHeight="1" spans="1:13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ht="21.75" customHeight="1" spans="1:13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ht="21.75" customHeight="1" spans="1:13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ht="21.75" customHeight="1" spans="1:13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ht="21.75" customHeight="1" spans="1:13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ht="21.75" customHeight="1" spans="1:13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ht="21.75" customHeight="1" spans="1:13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ht="21.75" customHeight="1" spans="1:13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ht="21.75" customHeight="1" spans="1:13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ht="21.75" customHeight="1" spans="1:13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ht="21.75" customHeight="1" spans="1:13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ht="21.75" customHeight="1" spans="1:13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ht="21.75" customHeight="1" spans="1:13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ht="21.75" customHeight="1" spans="1:13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ht="21.75" customHeight="1" spans="1:13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ht="21.75" customHeight="1" spans="1:13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ht="21.75" customHeight="1" spans="1:13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ht="21.75" customHeight="1" spans="1:13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ht="21.75" customHeight="1" spans="1:13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ht="21.75" customHeight="1" spans="1:13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ht="21.75" customHeight="1" spans="1:13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ht="21.75" customHeight="1" spans="1:13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ht="21.75" customHeight="1" spans="1:13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ht="21.75" customHeight="1" spans="1:13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ht="21.75" customHeight="1" spans="1:13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ht="21.75" customHeight="1" spans="1:13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ht="21.75" customHeight="1" spans="1:13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ht="21.75" customHeight="1" spans="1:13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ht="21.75" customHeight="1" spans="1:13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ht="21.75" customHeight="1" spans="1:13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ht="21.75" customHeight="1" spans="1:13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ht="21.75" customHeight="1" spans="1:13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ht="21.75" customHeight="1" spans="1:13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ht="21.75" customHeight="1" spans="1:13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ht="21.75" customHeight="1" spans="1:13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ht="21.75" customHeight="1" spans="1:13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ht="21.75" customHeight="1" spans="1:13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ht="21.75" customHeight="1" spans="1:13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ht="21.75" customHeight="1" spans="1:13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ht="21.75" customHeight="1" spans="1:13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ht="21.75" customHeight="1" spans="1:13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ht="21.75" customHeight="1" spans="1:13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ht="21.75" customHeight="1" spans="1:13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ht="21.75" customHeight="1" spans="1:13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ht="21.75" customHeight="1" spans="1:13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ht="21.75" customHeight="1" spans="1:13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ht="21.75" customHeight="1" spans="1:13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ht="21.75" customHeight="1" spans="1:13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ht="21.75" customHeight="1" spans="1:13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ht="21.75" customHeight="1" spans="1:13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ht="21.75" customHeight="1" spans="1:13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ht="21.75" customHeight="1" spans="1:13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ht="21.75" customHeight="1" spans="1:13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ht="21.75" customHeight="1" spans="1:13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ht="21.75" customHeight="1" spans="1:13">
      <c r="A406"/>
      <c r="B406"/>
      <c r="C406"/>
      <c r="D406"/>
      <c r="E406"/>
      <c r="F406"/>
      <c r="G406"/>
      <c r="H406"/>
      <c r="I406"/>
      <c r="J406"/>
      <c r="K406"/>
      <c r="L406"/>
      <c r="M406"/>
    </row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77"/>
  <sheetViews>
    <sheetView showGridLines="0" showZeros="0" workbookViewId="0">
      <selection activeCell="A1" sqref="A1"/>
    </sheetView>
  </sheetViews>
  <sheetFormatPr defaultColWidth="9" defaultRowHeight="14.25"/>
  <cols>
    <col min="1" max="1" width="5.125" customWidth="1"/>
    <col min="2" max="2" width="6" customWidth="1"/>
    <col min="3" max="3" width="13.75" customWidth="1"/>
    <col min="4" max="5" width="6.875" customWidth="1"/>
    <col min="6" max="6" width="13.75" customWidth="1"/>
    <col min="7" max="7" width="17.5" customWidth="1"/>
    <col min="8" max="8" width="14.5" customWidth="1"/>
    <col min="9" max="9" width="12" customWidth="1"/>
    <col min="10" max="10" width="14.5" customWidth="1"/>
    <col min="11" max="12" width="10.25" customWidth="1"/>
    <col min="13" max="15" width="10.375" customWidth="1"/>
    <col min="16" max="16" width="10.875" customWidth="1"/>
    <col min="17" max="17" width="10.75" customWidth="1"/>
    <col min="18" max="18" width="11" customWidth="1"/>
  </cols>
  <sheetData>
    <row r="1" ht="21" customHeight="1"/>
    <row r="2" ht="27.75" customHeight="1" spans="1:16">
      <c r="A2" s="69" t="s">
        <v>138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ht="21.75" customHeight="1" spans="1:9">
      <c r="A3" s="80" t="s">
        <v>139</v>
      </c>
      <c r="B3" s="81"/>
      <c r="C3" s="81"/>
      <c r="D3" s="81"/>
      <c r="E3" s="81"/>
      <c r="F3" s="81"/>
      <c r="G3" s="81"/>
      <c r="H3" s="81"/>
      <c r="I3" s="81"/>
    </row>
    <row r="4" ht="36.75" customHeight="1" spans="1:18">
      <c r="A4" s="82" t="s">
        <v>140</v>
      </c>
      <c r="B4" s="82"/>
      <c r="C4" s="82"/>
      <c r="D4" s="83" t="s">
        <v>141</v>
      </c>
      <c r="E4" s="84"/>
      <c r="F4" s="85"/>
      <c r="G4" s="86" t="s">
        <v>142</v>
      </c>
      <c r="H4" s="87" t="s">
        <v>10</v>
      </c>
      <c r="I4" s="94" t="s">
        <v>11</v>
      </c>
      <c r="J4" s="94"/>
      <c r="K4" s="94"/>
      <c r="L4" s="94"/>
      <c r="M4" s="94"/>
      <c r="N4" s="94"/>
      <c r="O4" s="95" t="s">
        <v>13</v>
      </c>
      <c r="P4" s="94" t="s">
        <v>12</v>
      </c>
      <c r="Q4" s="98" t="s">
        <v>14</v>
      </c>
      <c r="R4" s="99" t="s">
        <v>15</v>
      </c>
    </row>
    <row r="5" customHeight="1" spans="1:18">
      <c r="A5" s="82" t="s">
        <v>52</v>
      </c>
      <c r="B5" s="82" t="s">
        <v>53</v>
      </c>
      <c r="C5" s="82" t="s">
        <v>143</v>
      </c>
      <c r="D5" s="86" t="s">
        <v>52</v>
      </c>
      <c r="E5" s="86" t="s">
        <v>53</v>
      </c>
      <c r="F5" s="86" t="s">
        <v>143</v>
      </c>
      <c r="G5" s="88"/>
      <c r="H5" s="87"/>
      <c r="I5" s="94" t="s">
        <v>16</v>
      </c>
      <c r="J5" s="95" t="s">
        <v>17</v>
      </c>
      <c r="K5" s="95" t="s">
        <v>18</v>
      </c>
      <c r="L5" s="95" t="s">
        <v>19</v>
      </c>
      <c r="M5" s="95" t="s">
        <v>144</v>
      </c>
      <c r="N5" s="95" t="s">
        <v>21</v>
      </c>
      <c r="O5" s="96"/>
      <c r="P5" s="94"/>
      <c r="Q5" s="100"/>
      <c r="R5" s="101"/>
    </row>
    <row r="6" ht="65.25" customHeight="1" spans="1:18">
      <c r="A6" s="82"/>
      <c r="B6" s="82"/>
      <c r="C6" s="82"/>
      <c r="D6" s="89"/>
      <c r="E6" s="89"/>
      <c r="F6" s="89"/>
      <c r="G6" s="89"/>
      <c r="H6" s="87"/>
      <c r="I6" s="94"/>
      <c r="J6" s="97"/>
      <c r="K6" s="97"/>
      <c r="L6" s="97"/>
      <c r="M6" s="97"/>
      <c r="N6" s="97"/>
      <c r="O6" s="97"/>
      <c r="P6" s="94"/>
      <c r="Q6" s="102"/>
      <c r="R6" s="103"/>
    </row>
    <row r="7" ht="25.5" customHeight="1" spans="1:18">
      <c r="A7" s="82" t="s">
        <v>56</v>
      </c>
      <c r="B7" s="82" t="s">
        <v>56</v>
      </c>
      <c r="C7" s="82" t="s">
        <v>56</v>
      </c>
      <c r="D7" s="82" t="s">
        <v>56</v>
      </c>
      <c r="E7" s="82" t="s">
        <v>56</v>
      </c>
      <c r="F7" s="82" t="s">
        <v>56</v>
      </c>
      <c r="G7" s="82"/>
      <c r="H7" s="82">
        <v>1</v>
      </c>
      <c r="I7" s="82">
        <v>2</v>
      </c>
      <c r="J7" s="82">
        <v>3</v>
      </c>
      <c r="K7" s="82">
        <v>4</v>
      </c>
      <c r="L7" s="82">
        <v>5</v>
      </c>
      <c r="M7" s="82">
        <v>6</v>
      </c>
      <c r="N7" s="82">
        <v>7</v>
      </c>
      <c r="O7" s="82">
        <v>8</v>
      </c>
      <c r="P7" s="82">
        <v>9</v>
      </c>
      <c r="Q7" s="82">
        <v>10</v>
      </c>
      <c r="R7" s="82">
        <v>11</v>
      </c>
    </row>
    <row r="8" s="71" customFormat="1" ht="24" customHeight="1" spans="1:18">
      <c r="A8" s="90"/>
      <c r="B8" s="90"/>
      <c r="C8" s="90"/>
      <c r="D8" s="91"/>
      <c r="E8" s="91"/>
      <c r="F8" s="91"/>
      <c r="G8" s="92" t="s">
        <v>10</v>
      </c>
      <c r="H8" s="93">
        <f t="shared" ref="H8:R8" si="0">H9</f>
        <v>6863444</v>
      </c>
      <c r="I8" s="93">
        <f t="shared" si="0"/>
        <v>6863444</v>
      </c>
      <c r="J8" s="93">
        <f t="shared" si="0"/>
        <v>6863444</v>
      </c>
      <c r="K8" s="93">
        <f t="shared" si="0"/>
        <v>0</v>
      </c>
      <c r="L8" s="93">
        <f t="shared" si="0"/>
        <v>0</v>
      </c>
      <c r="M8" s="93">
        <f t="shared" si="0"/>
        <v>0</v>
      </c>
      <c r="N8" s="93">
        <f t="shared" si="0"/>
        <v>0</v>
      </c>
      <c r="O8" s="93">
        <f t="shared" si="0"/>
        <v>0</v>
      </c>
      <c r="P8" s="93">
        <f t="shared" si="0"/>
        <v>0</v>
      </c>
      <c r="Q8" s="93">
        <f t="shared" si="0"/>
        <v>0</v>
      </c>
      <c r="R8" s="93">
        <f t="shared" si="0"/>
        <v>0</v>
      </c>
    </row>
    <row r="9" ht="24" customHeight="1" spans="1:18">
      <c r="A9" s="90"/>
      <c r="B9" s="90"/>
      <c r="C9" s="90"/>
      <c r="D9" s="91"/>
      <c r="E9" s="91"/>
      <c r="F9" s="91"/>
      <c r="G9" s="91" t="s">
        <v>57</v>
      </c>
      <c r="H9" s="93">
        <f t="shared" ref="H9:R9" si="1">H10+H27</f>
        <v>6863444</v>
      </c>
      <c r="I9" s="93">
        <f t="shared" si="1"/>
        <v>6863444</v>
      </c>
      <c r="J9" s="93">
        <f t="shared" si="1"/>
        <v>6863444</v>
      </c>
      <c r="K9" s="93">
        <f t="shared" si="1"/>
        <v>0</v>
      </c>
      <c r="L9" s="93">
        <f t="shared" si="1"/>
        <v>0</v>
      </c>
      <c r="M9" s="93">
        <f t="shared" si="1"/>
        <v>0</v>
      </c>
      <c r="N9" s="93">
        <f t="shared" si="1"/>
        <v>0</v>
      </c>
      <c r="O9" s="93">
        <f t="shared" si="1"/>
        <v>0</v>
      </c>
      <c r="P9" s="93">
        <f t="shared" si="1"/>
        <v>0</v>
      </c>
      <c r="Q9" s="93">
        <f t="shared" si="1"/>
        <v>0</v>
      </c>
      <c r="R9" s="93">
        <f t="shared" si="1"/>
        <v>0</v>
      </c>
    </row>
    <row r="10" ht="24" customHeight="1" spans="1:18">
      <c r="A10" s="90"/>
      <c r="B10" s="90"/>
      <c r="C10" s="90"/>
      <c r="D10" s="91"/>
      <c r="E10" s="91"/>
      <c r="F10" s="91"/>
      <c r="G10" s="91" t="s">
        <v>59</v>
      </c>
      <c r="H10" s="93">
        <f t="shared" ref="H10:R10" si="2">SUM(H11:H26)</f>
        <v>5641358</v>
      </c>
      <c r="I10" s="93">
        <f t="shared" si="2"/>
        <v>5641358</v>
      </c>
      <c r="J10" s="93">
        <f t="shared" si="2"/>
        <v>5641358</v>
      </c>
      <c r="K10" s="93">
        <f t="shared" si="2"/>
        <v>0</v>
      </c>
      <c r="L10" s="93">
        <f t="shared" si="2"/>
        <v>0</v>
      </c>
      <c r="M10" s="93">
        <f t="shared" si="2"/>
        <v>0</v>
      </c>
      <c r="N10" s="93">
        <f t="shared" si="2"/>
        <v>0</v>
      </c>
      <c r="O10" s="93">
        <f t="shared" si="2"/>
        <v>0</v>
      </c>
      <c r="P10" s="93">
        <f t="shared" si="2"/>
        <v>0</v>
      </c>
      <c r="Q10" s="93">
        <f t="shared" si="2"/>
        <v>0</v>
      </c>
      <c r="R10" s="93">
        <f t="shared" si="2"/>
        <v>0</v>
      </c>
    </row>
    <row r="11" ht="24" customHeight="1" spans="1:18">
      <c r="A11" s="90">
        <v>301</v>
      </c>
      <c r="B11" s="90">
        <v>30101</v>
      </c>
      <c r="C11" s="90" t="s">
        <v>145</v>
      </c>
      <c r="D11" s="91" t="s">
        <v>146</v>
      </c>
      <c r="E11" s="91" t="s">
        <v>63</v>
      </c>
      <c r="F11" s="91" t="s">
        <v>147</v>
      </c>
      <c r="G11" s="91" t="s">
        <v>148</v>
      </c>
      <c r="H11" s="93">
        <v>1288020</v>
      </c>
      <c r="I11" s="93">
        <v>1288020</v>
      </c>
      <c r="J11" s="93">
        <v>1288020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</row>
    <row r="12" ht="24" customHeight="1" spans="1:18">
      <c r="A12" s="90">
        <v>301</v>
      </c>
      <c r="B12" s="90">
        <v>30102</v>
      </c>
      <c r="C12" s="90" t="s">
        <v>149</v>
      </c>
      <c r="D12" s="91" t="s">
        <v>146</v>
      </c>
      <c r="E12" s="91" t="s">
        <v>63</v>
      </c>
      <c r="F12" s="91" t="s">
        <v>147</v>
      </c>
      <c r="G12" s="91" t="s">
        <v>148</v>
      </c>
      <c r="H12" s="93">
        <v>1589648</v>
      </c>
      <c r="I12" s="93">
        <v>1589648</v>
      </c>
      <c r="J12" s="93">
        <v>1589648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</row>
    <row r="13" ht="24" customHeight="1" spans="1:18">
      <c r="A13" s="90">
        <v>301</v>
      </c>
      <c r="B13" s="90">
        <v>30103</v>
      </c>
      <c r="C13" s="90" t="s">
        <v>150</v>
      </c>
      <c r="D13" s="91" t="s">
        <v>146</v>
      </c>
      <c r="E13" s="91" t="s">
        <v>63</v>
      </c>
      <c r="F13" s="91" t="s">
        <v>147</v>
      </c>
      <c r="G13" s="91" t="s">
        <v>148</v>
      </c>
      <c r="H13" s="93">
        <v>681147</v>
      </c>
      <c r="I13" s="93">
        <v>681147</v>
      </c>
      <c r="J13" s="93">
        <v>681147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</row>
    <row r="14" ht="24" customHeight="1" spans="1:18">
      <c r="A14" s="90">
        <v>301</v>
      </c>
      <c r="B14" s="90">
        <v>30108</v>
      </c>
      <c r="C14" s="90" t="s">
        <v>151</v>
      </c>
      <c r="D14" s="91" t="s">
        <v>146</v>
      </c>
      <c r="E14" s="91" t="s">
        <v>66</v>
      </c>
      <c r="F14" s="91" t="s">
        <v>152</v>
      </c>
      <c r="G14" s="91" t="s">
        <v>148</v>
      </c>
      <c r="H14" s="93">
        <v>443997</v>
      </c>
      <c r="I14" s="93">
        <v>443997</v>
      </c>
      <c r="J14" s="93">
        <v>443997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</row>
    <row r="15" ht="24" customHeight="1" spans="1:18">
      <c r="A15" s="90">
        <v>301</v>
      </c>
      <c r="B15" s="90">
        <v>30111</v>
      </c>
      <c r="C15" s="90" t="s">
        <v>153</v>
      </c>
      <c r="D15" s="91" t="s">
        <v>146</v>
      </c>
      <c r="E15" s="91" t="s">
        <v>66</v>
      </c>
      <c r="F15" s="91" t="s">
        <v>152</v>
      </c>
      <c r="G15" s="91" t="s">
        <v>148</v>
      </c>
      <c r="H15" s="93">
        <v>114492</v>
      </c>
      <c r="I15" s="93">
        <v>114492</v>
      </c>
      <c r="J15" s="93">
        <v>114492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</row>
    <row r="16" ht="24" customHeight="1" spans="1:18">
      <c r="A16" s="90">
        <v>301</v>
      </c>
      <c r="B16" s="90">
        <v>30112</v>
      </c>
      <c r="C16" s="90" t="s">
        <v>154</v>
      </c>
      <c r="D16" s="91" t="s">
        <v>146</v>
      </c>
      <c r="E16" s="91" t="s">
        <v>66</v>
      </c>
      <c r="F16" s="91" t="s">
        <v>152</v>
      </c>
      <c r="G16" s="91" t="s">
        <v>148</v>
      </c>
      <c r="H16" s="93">
        <v>191986</v>
      </c>
      <c r="I16" s="93">
        <v>191986</v>
      </c>
      <c r="J16" s="93">
        <v>191986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</row>
    <row r="17" ht="24" customHeight="1" spans="1:18">
      <c r="A17" s="90">
        <v>301</v>
      </c>
      <c r="B17" s="90">
        <v>30113</v>
      </c>
      <c r="C17" s="90" t="s">
        <v>155</v>
      </c>
      <c r="D17" s="91" t="s">
        <v>146</v>
      </c>
      <c r="E17" s="91" t="s">
        <v>62</v>
      </c>
      <c r="F17" s="91" t="s">
        <v>155</v>
      </c>
      <c r="G17" s="91" t="s">
        <v>148</v>
      </c>
      <c r="H17" s="93">
        <v>253518</v>
      </c>
      <c r="I17" s="93">
        <v>253518</v>
      </c>
      <c r="J17" s="93">
        <v>253518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</row>
    <row r="18" ht="24" customHeight="1" spans="1:18">
      <c r="A18" s="90">
        <v>302</v>
      </c>
      <c r="B18" s="90">
        <v>30201</v>
      </c>
      <c r="C18" s="90" t="s">
        <v>156</v>
      </c>
      <c r="D18" s="91" t="s">
        <v>157</v>
      </c>
      <c r="E18" s="91" t="s">
        <v>63</v>
      </c>
      <c r="F18" s="91" t="s">
        <v>158</v>
      </c>
      <c r="G18" s="91" t="s">
        <v>148</v>
      </c>
      <c r="H18" s="93">
        <v>93000</v>
      </c>
      <c r="I18" s="93">
        <v>93000</v>
      </c>
      <c r="J18" s="93">
        <v>93000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</row>
    <row r="19" ht="24" customHeight="1" spans="1:18">
      <c r="A19" s="90">
        <v>302</v>
      </c>
      <c r="B19" s="90">
        <v>30228</v>
      </c>
      <c r="C19" s="90" t="s">
        <v>159</v>
      </c>
      <c r="D19" s="91" t="s">
        <v>157</v>
      </c>
      <c r="E19" s="91" t="s">
        <v>63</v>
      </c>
      <c r="F19" s="91" t="s">
        <v>158</v>
      </c>
      <c r="G19" s="91" t="s">
        <v>148</v>
      </c>
      <c r="H19" s="93">
        <v>42253</v>
      </c>
      <c r="I19" s="93">
        <v>42253</v>
      </c>
      <c r="J19" s="93">
        <v>42253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</row>
    <row r="20" ht="24" customHeight="1" spans="1:18">
      <c r="A20" s="90">
        <v>302</v>
      </c>
      <c r="B20" s="90">
        <v>30229</v>
      </c>
      <c r="C20" s="90" t="s">
        <v>160</v>
      </c>
      <c r="D20" s="91" t="s">
        <v>157</v>
      </c>
      <c r="E20" s="91" t="s">
        <v>63</v>
      </c>
      <c r="F20" s="91" t="s">
        <v>158</v>
      </c>
      <c r="G20" s="91" t="s">
        <v>148</v>
      </c>
      <c r="H20" s="93">
        <v>32201</v>
      </c>
      <c r="I20" s="93">
        <v>32201</v>
      </c>
      <c r="J20" s="93">
        <v>32201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</row>
    <row r="21" ht="24" customHeight="1" spans="1:18">
      <c r="A21" s="90">
        <v>302</v>
      </c>
      <c r="B21" s="90">
        <v>30231</v>
      </c>
      <c r="C21" s="90" t="s">
        <v>161</v>
      </c>
      <c r="D21" s="91" t="s">
        <v>157</v>
      </c>
      <c r="E21" s="91" t="s">
        <v>83</v>
      </c>
      <c r="F21" s="91" t="s">
        <v>161</v>
      </c>
      <c r="G21" s="91" t="s">
        <v>148</v>
      </c>
      <c r="H21" s="93">
        <v>8000</v>
      </c>
      <c r="I21" s="93">
        <v>8000</v>
      </c>
      <c r="J21" s="93">
        <v>8000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</row>
    <row r="22" ht="24" customHeight="1" spans="1:18">
      <c r="A22" s="90">
        <v>302</v>
      </c>
      <c r="B22" s="90">
        <v>30239</v>
      </c>
      <c r="C22" s="90" t="s">
        <v>162</v>
      </c>
      <c r="D22" s="91" t="s">
        <v>157</v>
      </c>
      <c r="E22" s="91" t="s">
        <v>73</v>
      </c>
      <c r="F22" s="91" t="s">
        <v>163</v>
      </c>
      <c r="G22" s="91" t="s">
        <v>148</v>
      </c>
      <c r="H22" s="93">
        <v>300240</v>
      </c>
      <c r="I22" s="93">
        <v>300240</v>
      </c>
      <c r="J22" s="93">
        <v>300240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</row>
    <row r="23" ht="24" customHeight="1" spans="1:18">
      <c r="A23" s="90">
        <v>302</v>
      </c>
      <c r="B23" s="90">
        <v>30299</v>
      </c>
      <c r="C23" s="90" t="s">
        <v>163</v>
      </c>
      <c r="D23" s="91" t="s">
        <v>157</v>
      </c>
      <c r="E23" s="91" t="s">
        <v>73</v>
      </c>
      <c r="F23" s="91" t="s">
        <v>163</v>
      </c>
      <c r="G23" s="91" t="s">
        <v>148</v>
      </c>
      <c r="H23" s="93">
        <v>13177</v>
      </c>
      <c r="I23" s="93">
        <v>13177</v>
      </c>
      <c r="J23" s="93">
        <v>13177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</row>
    <row r="24" ht="24" customHeight="1" spans="1:18">
      <c r="A24" s="90">
        <v>303</v>
      </c>
      <c r="B24" s="90">
        <v>30301</v>
      </c>
      <c r="C24" s="90" t="s">
        <v>164</v>
      </c>
      <c r="D24" s="91" t="s">
        <v>165</v>
      </c>
      <c r="E24" s="91" t="s">
        <v>70</v>
      </c>
      <c r="F24" s="91" t="s">
        <v>166</v>
      </c>
      <c r="G24" s="91" t="s">
        <v>148</v>
      </c>
      <c r="H24" s="93">
        <v>250779</v>
      </c>
      <c r="I24" s="93">
        <v>250779</v>
      </c>
      <c r="J24" s="93">
        <v>250779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</row>
    <row r="25" ht="24" customHeight="1" spans="1:18">
      <c r="A25" s="90">
        <v>303</v>
      </c>
      <c r="B25" s="90">
        <v>30302</v>
      </c>
      <c r="C25" s="90" t="s">
        <v>167</v>
      </c>
      <c r="D25" s="91" t="s">
        <v>165</v>
      </c>
      <c r="E25" s="91" t="s">
        <v>70</v>
      </c>
      <c r="F25" s="91" t="s">
        <v>166</v>
      </c>
      <c r="G25" s="91" t="s">
        <v>148</v>
      </c>
      <c r="H25" s="93">
        <v>317468</v>
      </c>
      <c r="I25" s="93">
        <v>317468</v>
      </c>
      <c r="J25" s="93">
        <v>317468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</row>
    <row r="26" ht="24" customHeight="1" spans="1:18">
      <c r="A26" s="90">
        <v>303</v>
      </c>
      <c r="B26" s="90">
        <v>30305</v>
      </c>
      <c r="C26" s="90" t="s">
        <v>168</v>
      </c>
      <c r="D26" s="91" t="s">
        <v>165</v>
      </c>
      <c r="E26" s="91" t="s">
        <v>63</v>
      </c>
      <c r="F26" s="91" t="s">
        <v>169</v>
      </c>
      <c r="G26" s="91" t="s">
        <v>148</v>
      </c>
      <c r="H26" s="93">
        <v>21432</v>
      </c>
      <c r="I26" s="93">
        <v>21432</v>
      </c>
      <c r="J26" s="93">
        <v>21432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</row>
    <row r="27" ht="24" customHeight="1" spans="1:18">
      <c r="A27" s="90"/>
      <c r="B27" s="90"/>
      <c r="C27" s="90"/>
      <c r="D27" s="91"/>
      <c r="E27" s="91"/>
      <c r="F27" s="91"/>
      <c r="G27" s="91" t="s">
        <v>81</v>
      </c>
      <c r="H27" s="93">
        <f t="shared" ref="H27:R27" si="3">SUM(H28:H38)</f>
        <v>1222086</v>
      </c>
      <c r="I27" s="93">
        <f t="shared" si="3"/>
        <v>1222086</v>
      </c>
      <c r="J27" s="93">
        <f t="shared" si="3"/>
        <v>1222086</v>
      </c>
      <c r="K27" s="93">
        <f t="shared" si="3"/>
        <v>0</v>
      </c>
      <c r="L27" s="93">
        <f t="shared" si="3"/>
        <v>0</v>
      </c>
      <c r="M27" s="93">
        <f t="shared" si="3"/>
        <v>0</v>
      </c>
      <c r="N27" s="93">
        <f t="shared" si="3"/>
        <v>0</v>
      </c>
      <c r="O27" s="93">
        <f t="shared" si="3"/>
        <v>0</v>
      </c>
      <c r="P27" s="93">
        <f t="shared" si="3"/>
        <v>0</v>
      </c>
      <c r="Q27" s="93">
        <f t="shared" si="3"/>
        <v>0</v>
      </c>
      <c r="R27" s="93">
        <f t="shared" si="3"/>
        <v>0</v>
      </c>
    </row>
    <row r="28" ht="24" customHeight="1" spans="1:18">
      <c r="A28" s="90">
        <v>301</v>
      </c>
      <c r="B28" s="90">
        <v>30101</v>
      </c>
      <c r="C28" s="90" t="s">
        <v>145</v>
      </c>
      <c r="D28" s="91" t="s">
        <v>170</v>
      </c>
      <c r="E28" s="91" t="s">
        <v>63</v>
      </c>
      <c r="F28" s="91" t="s">
        <v>171</v>
      </c>
      <c r="G28" s="91" t="s">
        <v>172</v>
      </c>
      <c r="H28" s="93">
        <v>305616</v>
      </c>
      <c r="I28" s="93">
        <v>305616</v>
      </c>
      <c r="J28" s="93">
        <v>305616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</row>
    <row r="29" ht="24" customHeight="1" spans="1:18">
      <c r="A29" s="90">
        <v>301</v>
      </c>
      <c r="B29" s="90">
        <v>30102</v>
      </c>
      <c r="C29" s="90" t="s">
        <v>149</v>
      </c>
      <c r="D29" s="91" t="s">
        <v>170</v>
      </c>
      <c r="E29" s="91" t="s">
        <v>63</v>
      </c>
      <c r="F29" s="91" t="s">
        <v>171</v>
      </c>
      <c r="G29" s="91" t="s">
        <v>172</v>
      </c>
      <c r="H29" s="93">
        <v>259400</v>
      </c>
      <c r="I29" s="93">
        <v>259400</v>
      </c>
      <c r="J29" s="93">
        <v>259400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</row>
    <row r="30" ht="24" customHeight="1" spans="1:18">
      <c r="A30" s="90">
        <v>301</v>
      </c>
      <c r="B30" s="90">
        <v>30103</v>
      </c>
      <c r="C30" s="90" t="s">
        <v>150</v>
      </c>
      <c r="D30" s="91" t="s">
        <v>170</v>
      </c>
      <c r="E30" s="91" t="s">
        <v>63</v>
      </c>
      <c r="F30" s="91" t="s">
        <v>171</v>
      </c>
      <c r="G30" s="91" t="s">
        <v>172</v>
      </c>
      <c r="H30" s="93">
        <v>123198</v>
      </c>
      <c r="I30" s="93">
        <v>123198</v>
      </c>
      <c r="J30" s="93">
        <v>123198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</row>
    <row r="31" ht="24" customHeight="1" spans="1:18">
      <c r="A31" s="90">
        <v>301</v>
      </c>
      <c r="B31" s="90">
        <v>30107</v>
      </c>
      <c r="C31" s="90" t="s">
        <v>173</v>
      </c>
      <c r="D31" s="91" t="s">
        <v>170</v>
      </c>
      <c r="E31" s="91" t="s">
        <v>63</v>
      </c>
      <c r="F31" s="91" t="s">
        <v>171</v>
      </c>
      <c r="G31" s="91" t="s">
        <v>172</v>
      </c>
      <c r="H31" s="93">
        <v>226217</v>
      </c>
      <c r="I31" s="93">
        <v>226217</v>
      </c>
      <c r="J31" s="93">
        <v>226217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</row>
    <row r="32" ht="24" customHeight="1" spans="1:18">
      <c r="A32" s="90">
        <v>301</v>
      </c>
      <c r="B32" s="90">
        <v>30108</v>
      </c>
      <c r="C32" s="90" t="s">
        <v>151</v>
      </c>
      <c r="D32" s="91" t="s">
        <v>170</v>
      </c>
      <c r="E32" s="91" t="s">
        <v>63</v>
      </c>
      <c r="F32" s="91" t="s">
        <v>171</v>
      </c>
      <c r="G32" s="91" t="s">
        <v>172</v>
      </c>
      <c r="H32" s="93">
        <v>117743</v>
      </c>
      <c r="I32" s="93">
        <v>117743</v>
      </c>
      <c r="J32" s="93">
        <v>117743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</row>
    <row r="33" ht="24" customHeight="1" spans="1:18">
      <c r="A33" s="90">
        <v>301</v>
      </c>
      <c r="B33" s="90">
        <v>30111</v>
      </c>
      <c r="C33" s="90" t="s">
        <v>153</v>
      </c>
      <c r="D33" s="91" t="s">
        <v>170</v>
      </c>
      <c r="E33" s="91" t="s">
        <v>63</v>
      </c>
      <c r="F33" s="91" t="s">
        <v>171</v>
      </c>
      <c r="G33" s="91" t="s">
        <v>172</v>
      </c>
      <c r="H33" s="93">
        <v>23549</v>
      </c>
      <c r="I33" s="93">
        <v>23549</v>
      </c>
      <c r="J33" s="93">
        <v>23549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</row>
    <row r="34" ht="24" customHeight="1" spans="1:18">
      <c r="A34" s="90">
        <v>301</v>
      </c>
      <c r="B34" s="90">
        <v>30112</v>
      </c>
      <c r="C34" s="90" t="s">
        <v>154</v>
      </c>
      <c r="D34" s="91" t="s">
        <v>170</v>
      </c>
      <c r="E34" s="91" t="s">
        <v>63</v>
      </c>
      <c r="F34" s="91" t="s">
        <v>171</v>
      </c>
      <c r="G34" s="91" t="s">
        <v>172</v>
      </c>
      <c r="H34" s="93">
        <v>46303</v>
      </c>
      <c r="I34" s="93">
        <v>46303</v>
      </c>
      <c r="J34" s="93">
        <v>46303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</row>
    <row r="35" ht="24" customHeight="1" spans="1:18">
      <c r="A35" s="90">
        <v>301</v>
      </c>
      <c r="B35" s="90">
        <v>30113</v>
      </c>
      <c r="C35" s="90" t="s">
        <v>155</v>
      </c>
      <c r="D35" s="91" t="s">
        <v>170</v>
      </c>
      <c r="E35" s="91" t="s">
        <v>63</v>
      </c>
      <c r="F35" s="91" t="s">
        <v>171</v>
      </c>
      <c r="G35" s="91" t="s">
        <v>172</v>
      </c>
      <c r="H35" s="93">
        <v>70646</v>
      </c>
      <c r="I35" s="93">
        <v>70646</v>
      </c>
      <c r="J35" s="93">
        <v>70646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</row>
    <row r="36" ht="24" customHeight="1" spans="1:18">
      <c r="A36" s="90">
        <v>302</v>
      </c>
      <c r="B36" s="90">
        <v>30201</v>
      </c>
      <c r="C36" s="90" t="s">
        <v>156</v>
      </c>
      <c r="D36" s="91" t="s">
        <v>170</v>
      </c>
      <c r="E36" s="91" t="s">
        <v>66</v>
      </c>
      <c r="F36" s="91" t="s">
        <v>137</v>
      </c>
      <c r="G36" s="91" t="s">
        <v>172</v>
      </c>
      <c r="H36" s="93">
        <v>30000</v>
      </c>
      <c r="I36" s="93">
        <v>30000</v>
      </c>
      <c r="J36" s="93">
        <v>30000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</row>
    <row r="37" ht="24" customHeight="1" spans="1:18">
      <c r="A37" s="90">
        <v>302</v>
      </c>
      <c r="B37" s="90">
        <v>30228</v>
      </c>
      <c r="C37" s="90" t="s">
        <v>159</v>
      </c>
      <c r="D37" s="91" t="s">
        <v>170</v>
      </c>
      <c r="E37" s="91" t="s">
        <v>66</v>
      </c>
      <c r="F37" s="91" t="s">
        <v>137</v>
      </c>
      <c r="G37" s="91" t="s">
        <v>172</v>
      </c>
      <c r="H37" s="93">
        <v>11774</v>
      </c>
      <c r="I37" s="93">
        <v>11774</v>
      </c>
      <c r="J37" s="93">
        <v>11774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</row>
    <row r="38" ht="24" customHeight="1" spans="1:18">
      <c r="A38" s="90">
        <v>302</v>
      </c>
      <c r="B38" s="90">
        <v>30229</v>
      </c>
      <c r="C38" s="90" t="s">
        <v>160</v>
      </c>
      <c r="D38" s="91" t="s">
        <v>170</v>
      </c>
      <c r="E38" s="91" t="s">
        <v>66</v>
      </c>
      <c r="F38" s="91" t="s">
        <v>137</v>
      </c>
      <c r="G38" s="91" t="s">
        <v>172</v>
      </c>
      <c r="H38" s="93">
        <v>7640</v>
      </c>
      <c r="I38" s="93">
        <v>7640</v>
      </c>
      <c r="J38" s="93">
        <v>7640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</sheetData>
  <sheetProtection formatCells="0" formatColumns="0" formatRows="0"/>
  <mergeCells count="23">
    <mergeCell ref="A2:P2"/>
    <mergeCell ref="A3:I3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67"/>
      <c r="B1" s="68" t="s">
        <v>174</v>
      </c>
    </row>
    <row r="2" s="64" customFormat="1" ht="51" customHeight="1" spans="1:3">
      <c r="A2" s="69" t="s">
        <v>175</v>
      </c>
      <c r="B2" s="69"/>
      <c r="C2" s="70"/>
    </row>
    <row r="3" ht="27" customHeight="1" spans="1:2">
      <c r="A3" s="71" t="s">
        <v>47</v>
      </c>
      <c r="B3" s="68" t="s">
        <v>3</v>
      </c>
    </row>
    <row r="4" s="65" customFormat="1" ht="30" customHeight="1" spans="1:3">
      <c r="A4" s="72" t="s">
        <v>176</v>
      </c>
      <c r="B4" s="73" t="s">
        <v>177</v>
      </c>
      <c r="C4"/>
    </row>
    <row r="5" s="66" customFormat="1" ht="30" customHeight="1" spans="1:3">
      <c r="A5" s="74" t="s">
        <v>178</v>
      </c>
      <c r="B5" s="75">
        <v>20000</v>
      </c>
      <c r="C5" s="76"/>
    </row>
    <row r="6" s="66" customFormat="1" ht="30" customHeight="1" spans="1:3">
      <c r="A6" s="77" t="s">
        <v>179</v>
      </c>
      <c r="B6" s="75">
        <v>0</v>
      </c>
      <c r="C6" s="76"/>
    </row>
    <row r="7" s="66" customFormat="1" ht="30" customHeight="1" spans="1:3">
      <c r="A7" s="77" t="s">
        <v>180</v>
      </c>
      <c r="B7" s="75">
        <v>12000</v>
      </c>
      <c r="C7" s="76"/>
    </row>
    <row r="8" s="66" customFormat="1" ht="30" customHeight="1" spans="1:3">
      <c r="A8" s="77" t="s">
        <v>181</v>
      </c>
      <c r="B8" s="75">
        <v>8000</v>
      </c>
      <c r="C8" s="76"/>
    </row>
    <row r="9" s="66" customFormat="1" ht="30" customHeight="1" spans="1:3">
      <c r="A9" s="77" t="s">
        <v>182</v>
      </c>
      <c r="B9" s="75">
        <v>8000</v>
      </c>
      <c r="C9" s="76"/>
    </row>
    <row r="10" s="66" customFormat="1" ht="30" customHeight="1" spans="1:3">
      <c r="A10" s="77" t="s">
        <v>183</v>
      </c>
      <c r="B10" s="75">
        <v>0</v>
      </c>
      <c r="C10" s="76"/>
    </row>
    <row r="11" s="65" customFormat="1" ht="30" customHeight="1" spans="1:3">
      <c r="A11" s="78"/>
      <c r="B11" s="78"/>
      <c r="C11"/>
    </row>
    <row r="12" s="65" customFormat="1" ht="71.25" customHeight="1" spans="1:3">
      <c r="A12" s="79" t="s">
        <v>184</v>
      </c>
      <c r="B12" s="79"/>
      <c r="C12"/>
    </row>
    <row r="13" s="65" customFormat="1" spans="1:3">
      <c r="A13"/>
      <c r="B13"/>
      <c r="C13"/>
    </row>
    <row r="14" s="65" customFormat="1" spans="1:3">
      <c r="A14"/>
      <c r="B14"/>
      <c r="C14"/>
    </row>
    <row r="15" s="65" customFormat="1" spans="1:3">
      <c r="A15"/>
      <c r="B15"/>
      <c r="C15"/>
    </row>
    <row r="16" s="65" customFormat="1" spans="1:3">
      <c r="A16"/>
      <c r="B16"/>
      <c r="C16"/>
    </row>
    <row r="17" s="65" customFormat="1" spans="1:3">
      <c r="A17"/>
      <c r="B17"/>
      <c r="C17"/>
    </row>
    <row r="18" s="65" customFormat="1" spans="1:3">
      <c r="A18"/>
      <c r="B18"/>
      <c r="C18"/>
    </row>
    <row r="19" s="65" customFormat="1" spans="1:3">
      <c r="A19"/>
      <c r="B19"/>
      <c r="C19"/>
    </row>
    <row r="20" s="65" customFormat="1" spans="1:3">
      <c r="A20"/>
      <c r="B20"/>
      <c r="C20"/>
    </row>
    <row r="21" s="65" customFormat="1" spans="1:3">
      <c r="A21"/>
      <c r="B21"/>
      <c r="C21"/>
    </row>
    <row r="22" s="65" customFormat="1" spans="1:3">
      <c r="A22"/>
      <c r="B22"/>
      <c r="C22"/>
    </row>
    <row r="23" s="65" customFormat="1" spans="1:3">
      <c r="A23"/>
      <c r="B23"/>
      <c r="C23"/>
    </row>
    <row r="24" s="65" customFormat="1" spans="1:3">
      <c r="A24"/>
      <c r="B24"/>
      <c r="C24"/>
    </row>
    <row r="25" s="65" customFormat="1" spans="1:3">
      <c r="A25"/>
      <c r="B25"/>
      <c r="C25"/>
    </row>
    <row r="26" s="65" customFormat="1" spans="1:3">
      <c r="A26"/>
      <c r="B26"/>
      <c r="C26"/>
    </row>
    <row r="27" s="65" customFormat="1" spans="1:3">
      <c r="A27"/>
      <c r="B27"/>
      <c r="C27"/>
    </row>
    <row r="28" s="65" customFormat="1" spans="1:3">
      <c r="A28"/>
      <c r="B28"/>
      <c r="C28"/>
    </row>
    <row r="29" s="65" customFormat="1" spans="1:3">
      <c r="A29"/>
      <c r="B29"/>
      <c r="C29"/>
    </row>
    <row r="30" s="65" customFormat="1" spans="1:3">
      <c r="A30"/>
      <c r="B30"/>
      <c r="C30"/>
    </row>
    <row r="31" s="65" customFormat="1" spans="1:3">
      <c r="A31"/>
      <c r="B31"/>
      <c r="C31"/>
    </row>
    <row r="32" s="65" customFormat="1" spans="1:3">
      <c r="A32"/>
      <c r="B32"/>
      <c r="C32"/>
    </row>
    <row r="33" s="65" customFormat="1" spans="1:3">
      <c r="A33"/>
      <c r="B33"/>
      <c r="C33"/>
    </row>
    <row r="34" s="65" customFormat="1" spans="1:3">
      <c r="A34"/>
      <c r="B34"/>
      <c r="C34"/>
    </row>
    <row r="35" s="65" customFormat="1" spans="1:3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33" customWidth="1"/>
    <col min="2" max="2" width="4.25" style="33" customWidth="1"/>
    <col min="3" max="3" width="4.125" style="33" customWidth="1"/>
    <col min="4" max="4" width="10.125" style="33" customWidth="1"/>
    <col min="5" max="5" width="17.875" style="33" customWidth="1"/>
    <col min="6" max="6" width="14.625" style="33" customWidth="1"/>
    <col min="7" max="7" width="13.375" style="33" customWidth="1"/>
    <col min="8" max="9" width="12.25" style="33" customWidth="1"/>
    <col min="10" max="10" width="10.625" style="33" customWidth="1"/>
    <col min="11" max="11" width="10.25" style="33" customWidth="1"/>
    <col min="12" max="12" width="9.875" style="33" customWidth="1"/>
    <col min="13" max="13" width="12" style="33" customWidth="1"/>
    <col min="14" max="215" width="6.875" style="33" customWidth="1"/>
    <col min="216" max="16384" width="9" style="33"/>
  </cols>
  <sheetData>
    <row r="1" customHeight="1" spans="1:13">
      <c r="A1" s="34"/>
      <c r="B1" s="34"/>
      <c r="C1" s="35"/>
      <c r="D1" s="36"/>
      <c r="E1" s="37"/>
      <c r="F1" s="38"/>
      <c r="G1" s="38"/>
      <c r="H1"/>
      <c r="I1"/>
      <c r="J1"/>
      <c r="K1"/>
      <c r="L1" s="55" t="s">
        <v>185</v>
      </c>
      <c r="M1" s="55"/>
    </row>
    <row r="2" ht="25.5" customHeight="1" spans="1:13">
      <c r="A2" s="39" t="s">
        <v>186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0.25" customHeight="1" spans="1:13">
      <c r="A3" s="40" t="s">
        <v>2</v>
      </c>
      <c r="B3" s="40"/>
      <c r="C3" s="40"/>
      <c r="D3" s="40"/>
      <c r="E3" s="41"/>
      <c r="F3" s="38"/>
      <c r="G3" s="38"/>
      <c r="H3"/>
      <c r="I3"/>
      <c r="J3" s="56"/>
      <c r="K3"/>
      <c r="L3" s="57" t="s">
        <v>91</v>
      </c>
      <c r="M3" s="57"/>
    </row>
    <row r="4" ht="15" customHeight="1" spans="1:13">
      <c r="A4" s="42" t="s">
        <v>133</v>
      </c>
      <c r="B4" s="42"/>
      <c r="C4" s="42"/>
      <c r="D4" s="43" t="s">
        <v>49</v>
      </c>
      <c r="E4" s="44" t="s">
        <v>50</v>
      </c>
      <c r="F4" s="44" t="s">
        <v>134</v>
      </c>
      <c r="G4" s="45" t="s">
        <v>135</v>
      </c>
      <c r="H4" s="45"/>
      <c r="I4" s="45"/>
      <c r="J4" s="45"/>
      <c r="K4" s="58" t="s">
        <v>93</v>
      </c>
      <c r="L4" s="58"/>
      <c r="M4" s="59"/>
    </row>
    <row r="5" ht="409.5" hidden="1" customHeight="1" spans="1:13">
      <c r="A5" s="42"/>
      <c r="B5" s="42"/>
      <c r="C5" s="42"/>
      <c r="D5" s="43"/>
      <c r="E5" s="44"/>
      <c r="F5" s="44"/>
      <c r="G5" s="44" t="s">
        <v>16</v>
      </c>
      <c r="H5" s="44" t="s">
        <v>94</v>
      </c>
      <c r="I5" s="60" t="s">
        <v>136</v>
      </c>
      <c r="J5" s="60" t="s">
        <v>137</v>
      </c>
      <c r="K5" s="52" t="s">
        <v>16</v>
      </c>
      <c r="L5" s="44" t="s">
        <v>97</v>
      </c>
      <c r="M5" s="44" t="s">
        <v>187</v>
      </c>
    </row>
    <row r="6" ht="18.75" customHeight="1" spans="1:13">
      <c r="A6" s="46" t="s">
        <v>52</v>
      </c>
      <c r="B6" s="47" t="s">
        <v>53</v>
      </c>
      <c r="C6" s="47" t="s">
        <v>54</v>
      </c>
      <c r="D6" s="44"/>
      <c r="E6" s="44"/>
      <c r="F6" s="44"/>
      <c r="G6" s="44"/>
      <c r="H6" s="48" t="s">
        <v>94</v>
      </c>
      <c r="I6" s="48" t="s">
        <v>136</v>
      </c>
      <c r="J6" s="44" t="s">
        <v>137</v>
      </c>
      <c r="K6" s="61"/>
      <c r="L6" s="44" t="s">
        <v>16</v>
      </c>
      <c r="M6" s="44" t="s">
        <v>16</v>
      </c>
    </row>
    <row r="7" ht="21" customHeight="1" spans="1:13">
      <c r="A7" s="46"/>
      <c r="B7" s="47"/>
      <c r="C7" s="47"/>
      <c r="D7" s="44"/>
      <c r="E7" s="44"/>
      <c r="F7" s="44"/>
      <c r="G7" s="44"/>
      <c r="H7" s="48"/>
      <c r="I7" s="48"/>
      <c r="J7" s="44"/>
      <c r="K7" s="62"/>
      <c r="L7" s="44"/>
      <c r="M7" s="44"/>
    </row>
    <row r="8" ht="21" customHeight="1" spans="1:13">
      <c r="A8" s="49" t="s">
        <v>56</v>
      </c>
      <c r="B8" s="50" t="s">
        <v>56</v>
      </c>
      <c r="C8" s="50" t="s">
        <v>56</v>
      </c>
      <c r="D8" s="51" t="s">
        <v>56</v>
      </c>
      <c r="E8" s="52" t="s">
        <v>56</v>
      </c>
      <c r="F8" s="52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52">
        <v>8</v>
      </c>
    </row>
    <row r="9" s="32" customFormat="1" ht="21.75" customHeight="1" spans="1:13">
      <c r="A9" s="53"/>
      <c r="B9" s="53"/>
      <c r="C9" s="53"/>
      <c r="D9" s="53"/>
      <c r="E9" s="53"/>
      <c r="F9" s="54"/>
      <c r="G9" s="54"/>
      <c r="H9" s="54"/>
      <c r="I9" s="54"/>
      <c r="J9" s="54"/>
      <c r="K9" s="54"/>
      <c r="L9" s="63"/>
      <c r="M9" s="63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56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56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9"/>
  <sheetViews>
    <sheetView showGridLines="0" showZeros="0" tabSelected="1" zoomScaleSheetLayoutView="60" workbookViewId="0">
      <selection activeCell="J16" sqref="J16"/>
    </sheetView>
  </sheetViews>
  <sheetFormatPr defaultColWidth="9" defaultRowHeight="14.25"/>
  <cols>
    <col min="1" max="1" width="4" style="2" customWidth="1"/>
    <col min="2" max="2" width="4.25" style="2" customWidth="1"/>
    <col min="3" max="3" width="14" style="2" customWidth="1"/>
    <col min="4" max="4" width="4.125" style="2" customWidth="1"/>
    <col min="5" max="5" width="4.25" style="2" customWidth="1"/>
    <col min="6" max="6" width="17.875" style="2" customWidth="1"/>
    <col min="7" max="7" width="23.375" style="2" customWidth="1"/>
    <col min="8" max="8" width="14.5" style="2" customWidth="1"/>
    <col min="9" max="9" width="12" style="2" customWidth="1"/>
    <col min="10" max="12" width="14.5" style="2" customWidth="1"/>
    <col min="13" max="14" width="10.25" style="2" customWidth="1"/>
    <col min="15" max="16" width="10.375" style="2" customWidth="1"/>
    <col min="17" max="18" width="10.875" style="2" customWidth="1"/>
    <col min="19" max="16384" width="9" style="2"/>
  </cols>
  <sheetData>
    <row r="1" ht="21" customHeight="1"/>
    <row r="2" ht="27.75" customHeight="1" spans="1:18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1.75" customHeight="1"/>
    <row r="4" ht="21.75" customHeight="1" spans="1:18">
      <c r="A4" s="4" t="s">
        <v>140</v>
      </c>
      <c r="B4" s="5"/>
      <c r="C4" s="6"/>
      <c r="D4" s="7" t="s">
        <v>141</v>
      </c>
      <c r="E4" s="8"/>
      <c r="F4" s="9"/>
      <c r="G4" s="10" t="s">
        <v>188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31"/>
    </row>
    <row r="5" ht="36.75" customHeight="1" spans="1:18">
      <c r="A5" s="12"/>
      <c r="B5" s="13"/>
      <c r="C5" s="14"/>
      <c r="D5" s="15"/>
      <c r="E5" s="16"/>
      <c r="F5" s="17"/>
      <c r="G5" s="18" t="s">
        <v>142</v>
      </c>
      <c r="H5" s="19" t="s">
        <v>10</v>
      </c>
      <c r="I5" s="25" t="s">
        <v>17</v>
      </c>
      <c r="J5" s="26"/>
      <c r="K5" s="25" t="s">
        <v>189</v>
      </c>
      <c r="L5" s="27"/>
      <c r="M5" s="27"/>
      <c r="N5" s="27"/>
      <c r="O5" s="27"/>
      <c r="P5" s="26"/>
      <c r="Q5" s="28" t="s">
        <v>190</v>
      </c>
      <c r="R5" s="28" t="s">
        <v>191</v>
      </c>
    </row>
    <row r="6" customHeight="1" spans="1:18">
      <c r="A6" s="20" t="s">
        <v>52</v>
      </c>
      <c r="B6" s="20" t="s">
        <v>53</v>
      </c>
      <c r="C6" s="20" t="s">
        <v>143</v>
      </c>
      <c r="D6" s="19" t="s">
        <v>52</v>
      </c>
      <c r="E6" s="19" t="s">
        <v>53</v>
      </c>
      <c r="F6" s="19" t="s">
        <v>143</v>
      </c>
      <c r="G6" s="21"/>
      <c r="H6" s="19"/>
      <c r="I6" s="28" t="s">
        <v>192</v>
      </c>
      <c r="J6" s="29" t="s">
        <v>193</v>
      </c>
      <c r="K6" s="29" t="s">
        <v>16</v>
      </c>
      <c r="L6" s="29" t="s">
        <v>19</v>
      </c>
      <c r="M6" s="29" t="s">
        <v>194</v>
      </c>
      <c r="N6" s="29" t="s">
        <v>195</v>
      </c>
      <c r="O6" s="29" t="s">
        <v>144</v>
      </c>
      <c r="P6" s="29" t="s">
        <v>196</v>
      </c>
      <c r="Q6" s="28"/>
      <c r="R6" s="28"/>
    </row>
    <row r="7" ht="65.25" customHeight="1" spans="1:18">
      <c r="A7" s="20"/>
      <c r="B7" s="20"/>
      <c r="C7" s="20"/>
      <c r="D7" s="19"/>
      <c r="E7" s="19"/>
      <c r="F7" s="19"/>
      <c r="G7" s="22"/>
      <c r="H7" s="19"/>
      <c r="I7" s="28"/>
      <c r="J7" s="30"/>
      <c r="K7" s="30"/>
      <c r="L7" s="30"/>
      <c r="M7" s="30"/>
      <c r="N7" s="30"/>
      <c r="O7" s="30"/>
      <c r="P7" s="30"/>
      <c r="Q7" s="28"/>
      <c r="R7" s="28"/>
    </row>
    <row r="8" ht="25.5" customHeight="1" spans="1:18">
      <c r="A8" s="20" t="s">
        <v>56</v>
      </c>
      <c r="B8" s="20" t="s">
        <v>56</v>
      </c>
      <c r="C8" s="20" t="s">
        <v>56</v>
      </c>
      <c r="D8" s="20" t="s">
        <v>56</v>
      </c>
      <c r="E8" s="20" t="s">
        <v>56</v>
      </c>
      <c r="F8" s="20" t="s">
        <v>56</v>
      </c>
      <c r="G8" s="20" t="s">
        <v>56</v>
      </c>
      <c r="H8" s="20">
        <v>1</v>
      </c>
      <c r="I8" s="20">
        <v>2</v>
      </c>
      <c r="J8" s="20">
        <v>3</v>
      </c>
      <c r="K8" s="20">
        <v>4</v>
      </c>
      <c r="L8" s="20">
        <v>5</v>
      </c>
      <c r="M8" s="20">
        <v>6</v>
      </c>
      <c r="N8" s="20">
        <v>7</v>
      </c>
      <c r="O8" s="20">
        <v>8</v>
      </c>
      <c r="P8" s="20">
        <v>9</v>
      </c>
      <c r="Q8" s="20">
        <v>10</v>
      </c>
      <c r="R8" s="20">
        <v>11</v>
      </c>
    </row>
    <row r="9" s="1" customFormat="1" ht="24" customHeight="1" spans="1:18">
      <c r="A9" s="23"/>
      <c r="B9" s="23"/>
      <c r="C9" s="23"/>
      <c r="D9" s="23"/>
      <c r="E9" s="23"/>
      <c r="F9" s="23"/>
      <c r="G9" s="23" t="s">
        <v>10</v>
      </c>
      <c r="H9" s="24"/>
      <c r="I9" s="24">
        <v>6863444</v>
      </c>
      <c r="J9" s="24"/>
      <c r="K9" s="24">
        <v>0</v>
      </c>
      <c r="L9" s="24">
        <v>0</v>
      </c>
      <c r="M9" s="24">
        <v>0</v>
      </c>
      <c r="N9" s="24"/>
      <c r="O9" s="24">
        <v>0</v>
      </c>
      <c r="P9" s="24">
        <v>0</v>
      </c>
      <c r="Q9" s="24">
        <v>0</v>
      </c>
      <c r="R9" s="24"/>
    </row>
    <row r="10" ht="24" customHeight="1" spans="1:18">
      <c r="A10" s="23"/>
      <c r="B10" s="23"/>
      <c r="C10" s="23"/>
      <c r="D10" s="23"/>
      <c r="E10" s="23"/>
      <c r="F10" s="23"/>
      <c r="G10" s="23" t="s">
        <v>57</v>
      </c>
      <c r="H10" s="24"/>
      <c r="I10" s="24">
        <v>6863444</v>
      </c>
      <c r="J10" s="24"/>
      <c r="K10" s="24">
        <v>0</v>
      </c>
      <c r="L10" s="24">
        <v>0</v>
      </c>
      <c r="M10" s="24">
        <v>0</v>
      </c>
      <c r="N10" s="24"/>
      <c r="O10" s="24">
        <v>0</v>
      </c>
      <c r="P10" s="24">
        <v>0</v>
      </c>
      <c r="Q10" s="24">
        <v>0</v>
      </c>
      <c r="R10" s="24"/>
    </row>
    <row r="11" ht="24" customHeight="1" spans="1:18">
      <c r="A11" s="23"/>
      <c r="B11" s="23"/>
      <c r="C11" s="23"/>
      <c r="D11" s="23"/>
      <c r="E11" s="23"/>
      <c r="F11" s="23"/>
      <c r="G11" s="23" t="s">
        <v>59</v>
      </c>
      <c r="H11" s="24"/>
      <c r="I11" s="24">
        <v>5641358</v>
      </c>
      <c r="J11" s="24"/>
      <c r="K11" s="24">
        <v>0</v>
      </c>
      <c r="L11" s="24">
        <v>0</v>
      </c>
      <c r="M11" s="24">
        <v>0</v>
      </c>
      <c r="N11" s="24"/>
      <c r="O11" s="24">
        <v>0</v>
      </c>
      <c r="P11" s="24">
        <v>0</v>
      </c>
      <c r="Q11" s="24">
        <v>0</v>
      </c>
      <c r="R11" s="24"/>
    </row>
    <row r="12" ht="24" customHeight="1" spans="1:18">
      <c r="A12" s="23" t="s">
        <v>197</v>
      </c>
      <c r="B12" s="23" t="s">
        <v>63</v>
      </c>
      <c r="C12" s="23" t="s">
        <v>145</v>
      </c>
      <c r="D12" s="23" t="s">
        <v>146</v>
      </c>
      <c r="E12" s="23" t="s">
        <v>63</v>
      </c>
      <c r="F12" s="23" t="s">
        <v>147</v>
      </c>
      <c r="G12" s="23" t="s">
        <v>148</v>
      </c>
      <c r="H12" s="24">
        <v>1288020</v>
      </c>
      <c r="I12" s="24">
        <v>1288020</v>
      </c>
      <c r="J12" s="24"/>
      <c r="K12" s="24">
        <v>0</v>
      </c>
      <c r="L12" s="24">
        <v>0</v>
      </c>
      <c r="M12" s="24">
        <v>0</v>
      </c>
      <c r="N12" s="24"/>
      <c r="O12" s="24">
        <v>0</v>
      </c>
      <c r="P12" s="24">
        <v>0</v>
      </c>
      <c r="Q12" s="24">
        <v>0</v>
      </c>
      <c r="R12" s="24"/>
    </row>
    <row r="13" ht="24" customHeight="1" spans="1:18">
      <c r="A13" s="23" t="s">
        <v>197</v>
      </c>
      <c r="B13" s="23" t="s">
        <v>66</v>
      </c>
      <c r="C13" s="23" t="s">
        <v>149</v>
      </c>
      <c r="D13" s="23" t="s">
        <v>146</v>
      </c>
      <c r="E13" s="23" t="s">
        <v>63</v>
      </c>
      <c r="F13" s="23" t="s">
        <v>147</v>
      </c>
      <c r="G13" s="23" t="s">
        <v>148</v>
      </c>
      <c r="H13" s="24">
        <v>1589648</v>
      </c>
      <c r="I13" s="24">
        <v>1589648</v>
      </c>
      <c r="J13" s="24"/>
      <c r="K13" s="24">
        <v>0</v>
      </c>
      <c r="L13" s="24">
        <v>0</v>
      </c>
      <c r="M13" s="24">
        <v>0</v>
      </c>
      <c r="N13" s="24"/>
      <c r="O13" s="24">
        <v>0</v>
      </c>
      <c r="P13" s="24">
        <v>0</v>
      </c>
      <c r="Q13" s="24">
        <v>0</v>
      </c>
      <c r="R13" s="24"/>
    </row>
    <row r="14" ht="24" customHeight="1" spans="1:18">
      <c r="A14" s="23" t="s">
        <v>197</v>
      </c>
      <c r="B14" s="23" t="s">
        <v>62</v>
      </c>
      <c r="C14" s="23" t="s">
        <v>150</v>
      </c>
      <c r="D14" s="23" t="s">
        <v>146</v>
      </c>
      <c r="E14" s="23" t="s">
        <v>63</v>
      </c>
      <c r="F14" s="23" t="s">
        <v>147</v>
      </c>
      <c r="G14" s="23" t="s">
        <v>148</v>
      </c>
      <c r="H14" s="24">
        <v>681147</v>
      </c>
      <c r="I14" s="24">
        <v>681147</v>
      </c>
      <c r="J14" s="24"/>
      <c r="K14" s="24">
        <v>0</v>
      </c>
      <c r="L14" s="24">
        <v>0</v>
      </c>
      <c r="M14" s="24">
        <v>0</v>
      </c>
      <c r="N14" s="24"/>
      <c r="O14" s="24">
        <v>0</v>
      </c>
      <c r="P14" s="24">
        <v>0</v>
      </c>
      <c r="Q14" s="24">
        <v>0</v>
      </c>
      <c r="R14" s="24"/>
    </row>
    <row r="15" ht="24" customHeight="1" spans="1:18">
      <c r="A15" s="23" t="s">
        <v>197</v>
      </c>
      <c r="B15" s="23" t="s">
        <v>83</v>
      </c>
      <c r="C15" s="23" t="s">
        <v>151</v>
      </c>
      <c r="D15" s="23" t="s">
        <v>146</v>
      </c>
      <c r="E15" s="23" t="s">
        <v>66</v>
      </c>
      <c r="F15" s="23" t="s">
        <v>152</v>
      </c>
      <c r="G15" s="23" t="s">
        <v>148</v>
      </c>
      <c r="H15" s="24">
        <v>443997</v>
      </c>
      <c r="I15" s="24">
        <v>443997</v>
      </c>
      <c r="J15" s="24"/>
      <c r="K15" s="24">
        <v>0</v>
      </c>
      <c r="L15" s="24">
        <v>0</v>
      </c>
      <c r="M15" s="24">
        <v>0</v>
      </c>
      <c r="N15" s="24"/>
      <c r="O15" s="24">
        <v>0</v>
      </c>
      <c r="P15" s="24">
        <v>0</v>
      </c>
      <c r="Q15" s="24">
        <v>0</v>
      </c>
      <c r="R15" s="24"/>
    </row>
    <row r="16" ht="24" customHeight="1" spans="1:18">
      <c r="A16" s="23" t="s">
        <v>197</v>
      </c>
      <c r="B16" s="23" t="s">
        <v>76</v>
      </c>
      <c r="C16" s="23" t="s">
        <v>153</v>
      </c>
      <c r="D16" s="23" t="s">
        <v>146</v>
      </c>
      <c r="E16" s="23" t="s">
        <v>66</v>
      </c>
      <c r="F16" s="23" t="s">
        <v>152</v>
      </c>
      <c r="G16" s="23" t="s">
        <v>148</v>
      </c>
      <c r="H16" s="24">
        <v>114492</v>
      </c>
      <c r="I16" s="24">
        <v>114492</v>
      </c>
      <c r="J16" s="24"/>
      <c r="K16" s="24">
        <v>0</v>
      </c>
      <c r="L16" s="24">
        <v>0</v>
      </c>
      <c r="M16" s="24">
        <v>0</v>
      </c>
      <c r="N16" s="24"/>
      <c r="O16" s="24">
        <v>0</v>
      </c>
      <c r="P16" s="24">
        <v>0</v>
      </c>
      <c r="Q16" s="24">
        <v>0</v>
      </c>
      <c r="R16" s="24"/>
    </row>
    <row r="17" ht="24" customHeight="1" spans="1:18">
      <c r="A17" s="23" t="s">
        <v>197</v>
      </c>
      <c r="B17" s="23" t="s">
        <v>198</v>
      </c>
      <c r="C17" s="23" t="s">
        <v>154</v>
      </c>
      <c r="D17" s="23" t="s">
        <v>146</v>
      </c>
      <c r="E17" s="23" t="s">
        <v>66</v>
      </c>
      <c r="F17" s="23" t="s">
        <v>152</v>
      </c>
      <c r="G17" s="23" t="s">
        <v>148</v>
      </c>
      <c r="H17" s="24">
        <v>191986</v>
      </c>
      <c r="I17" s="24">
        <v>191986</v>
      </c>
      <c r="J17" s="24"/>
      <c r="K17" s="24">
        <v>0</v>
      </c>
      <c r="L17" s="24">
        <v>0</v>
      </c>
      <c r="M17" s="24">
        <v>0</v>
      </c>
      <c r="N17" s="24"/>
      <c r="O17" s="24">
        <v>0</v>
      </c>
      <c r="P17" s="24">
        <v>0</v>
      </c>
      <c r="Q17" s="24">
        <v>0</v>
      </c>
      <c r="R17" s="24"/>
    </row>
    <row r="18" ht="24" customHeight="1" spans="1:18">
      <c r="A18" s="23" t="s">
        <v>197</v>
      </c>
      <c r="B18" s="23" t="s">
        <v>199</v>
      </c>
      <c r="C18" s="23" t="s">
        <v>155</v>
      </c>
      <c r="D18" s="23" t="s">
        <v>146</v>
      </c>
      <c r="E18" s="23" t="s">
        <v>62</v>
      </c>
      <c r="F18" s="23" t="s">
        <v>155</v>
      </c>
      <c r="G18" s="23" t="s">
        <v>148</v>
      </c>
      <c r="H18" s="24">
        <v>253518</v>
      </c>
      <c r="I18" s="24">
        <v>253518</v>
      </c>
      <c r="J18" s="24"/>
      <c r="K18" s="24">
        <v>0</v>
      </c>
      <c r="L18" s="24">
        <v>0</v>
      </c>
      <c r="M18" s="24">
        <v>0</v>
      </c>
      <c r="N18" s="24"/>
      <c r="O18" s="24">
        <v>0</v>
      </c>
      <c r="P18" s="24">
        <v>0</v>
      </c>
      <c r="Q18" s="24">
        <v>0</v>
      </c>
      <c r="R18" s="24"/>
    </row>
    <row r="19" ht="24" customHeight="1" spans="1:18">
      <c r="A19" s="23" t="s">
        <v>200</v>
      </c>
      <c r="B19" s="23" t="s">
        <v>63</v>
      </c>
      <c r="C19" s="23" t="s">
        <v>156</v>
      </c>
      <c r="D19" s="23" t="s">
        <v>157</v>
      </c>
      <c r="E19" s="23" t="s">
        <v>63</v>
      </c>
      <c r="F19" s="23" t="s">
        <v>158</v>
      </c>
      <c r="G19" s="23" t="s">
        <v>148</v>
      </c>
      <c r="H19" s="24">
        <v>93000</v>
      </c>
      <c r="I19" s="24">
        <v>93000</v>
      </c>
      <c r="J19" s="24"/>
      <c r="K19" s="24">
        <v>0</v>
      </c>
      <c r="L19" s="24">
        <v>0</v>
      </c>
      <c r="M19" s="24">
        <v>0</v>
      </c>
      <c r="N19" s="24"/>
      <c r="O19" s="24">
        <v>0</v>
      </c>
      <c r="P19" s="24">
        <v>0</v>
      </c>
      <c r="Q19" s="24">
        <v>0</v>
      </c>
      <c r="R19" s="24"/>
    </row>
    <row r="20" ht="24" customHeight="1" spans="1:18">
      <c r="A20" s="23" t="s">
        <v>200</v>
      </c>
      <c r="B20" s="23" t="s">
        <v>201</v>
      </c>
      <c r="C20" s="23" t="s">
        <v>159</v>
      </c>
      <c r="D20" s="23" t="s">
        <v>157</v>
      </c>
      <c r="E20" s="23" t="s">
        <v>63</v>
      </c>
      <c r="F20" s="23" t="s">
        <v>158</v>
      </c>
      <c r="G20" s="23" t="s">
        <v>148</v>
      </c>
      <c r="H20" s="24">
        <v>42253</v>
      </c>
      <c r="I20" s="24">
        <v>42253</v>
      </c>
      <c r="J20" s="24"/>
      <c r="K20" s="24">
        <v>0</v>
      </c>
      <c r="L20" s="24">
        <v>0</v>
      </c>
      <c r="M20" s="24">
        <v>0</v>
      </c>
      <c r="N20" s="24"/>
      <c r="O20" s="24">
        <v>0</v>
      </c>
      <c r="P20" s="24">
        <v>0</v>
      </c>
      <c r="Q20" s="24">
        <v>0</v>
      </c>
      <c r="R20" s="24"/>
    </row>
    <row r="21" ht="24" customHeight="1" spans="1:18">
      <c r="A21" s="23" t="s">
        <v>200</v>
      </c>
      <c r="B21" s="23" t="s">
        <v>202</v>
      </c>
      <c r="C21" s="23" t="s">
        <v>160</v>
      </c>
      <c r="D21" s="23" t="s">
        <v>157</v>
      </c>
      <c r="E21" s="23" t="s">
        <v>63</v>
      </c>
      <c r="F21" s="23" t="s">
        <v>158</v>
      </c>
      <c r="G21" s="23" t="s">
        <v>148</v>
      </c>
      <c r="H21" s="24">
        <v>32201</v>
      </c>
      <c r="I21" s="24">
        <v>32201</v>
      </c>
      <c r="J21" s="24"/>
      <c r="K21" s="24">
        <v>0</v>
      </c>
      <c r="L21" s="24">
        <v>0</v>
      </c>
      <c r="M21" s="24">
        <v>0</v>
      </c>
      <c r="N21" s="24"/>
      <c r="O21" s="24">
        <v>0</v>
      </c>
      <c r="P21" s="24">
        <v>0</v>
      </c>
      <c r="Q21" s="24">
        <v>0</v>
      </c>
      <c r="R21" s="24"/>
    </row>
    <row r="22" ht="24" customHeight="1" spans="1:18">
      <c r="A22" s="23" t="s">
        <v>200</v>
      </c>
      <c r="B22" s="23" t="s">
        <v>203</v>
      </c>
      <c r="C22" s="23" t="s">
        <v>161</v>
      </c>
      <c r="D22" s="23" t="s">
        <v>157</v>
      </c>
      <c r="E22" s="23" t="s">
        <v>83</v>
      </c>
      <c r="F22" s="23" t="s">
        <v>161</v>
      </c>
      <c r="G22" s="23" t="s">
        <v>148</v>
      </c>
      <c r="H22" s="24">
        <v>8000</v>
      </c>
      <c r="I22" s="24">
        <v>8000</v>
      </c>
      <c r="J22" s="24"/>
      <c r="K22" s="24">
        <v>0</v>
      </c>
      <c r="L22" s="24">
        <v>0</v>
      </c>
      <c r="M22" s="24">
        <v>0</v>
      </c>
      <c r="N22" s="24"/>
      <c r="O22" s="24">
        <v>0</v>
      </c>
      <c r="P22" s="24">
        <v>0</v>
      </c>
      <c r="Q22" s="24">
        <v>0</v>
      </c>
      <c r="R22" s="24"/>
    </row>
    <row r="23" ht="24" customHeight="1" spans="1:18">
      <c r="A23" s="23" t="s">
        <v>200</v>
      </c>
      <c r="B23" s="23" t="s">
        <v>204</v>
      </c>
      <c r="C23" s="23" t="s">
        <v>162</v>
      </c>
      <c r="D23" s="23" t="s">
        <v>157</v>
      </c>
      <c r="E23" s="23" t="s">
        <v>73</v>
      </c>
      <c r="F23" s="23" t="s">
        <v>163</v>
      </c>
      <c r="G23" s="23" t="s">
        <v>148</v>
      </c>
      <c r="H23" s="24">
        <v>300240</v>
      </c>
      <c r="I23" s="24">
        <v>300240</v>
      </c>
      <c r="J23" s="24"/>
      <c r="K23" s="24">
        <v>0</v>
      </c>
      <c r="L23" s="24">
        <v>0</v>
      </c>
      <c r="M23" s="24">
        <v>0</v>
      </c>
      <c r="N23" s="24"/>
      <c r="O23" s="24">
        <v>0</v>
      </c>
      <c r="P23" s="24">
        <v>0</v>
      </c>
      <c r="Q23" s="24">
        <v>0</v>
      </c>
      <c r="R23" s="24"/>
    </row>
    <row r="24" ht="24" customHeight="1" spans="1:18">
      <c r="A24" s="23" t="s">
        <v>200</v>
      </c>
      <c r="B24" s="23" t="s">
        <v>73</v>
      </c>
      <c r="C24" s="23" t="s">
        <v>163</v>
      </c>
      <c r="D24" s="23" t="s">
        <v>157</v>
      </c>
      <c r="E24" s="23" t="s">
        <v>73</v>
      </c>
      <c r="F24" s="23" t="s">
        <v>163</v>
      </c>
      <c r="G24" s="23" t="s">
        <v>148</v>
      </c>
      <c r="H24" s="24">
        <v>13177</v>
      </c>
      <c r="I24" s="24">
        <v>13177</v>
      </c>
      <c r="J24" s="24"/>
      <c r="K24" s="24">
        <v>0</v>
      </c>
      <c r="L24" s="24">
        <v>0</v>
      </c>
      <c r="M24" s="24">
        <v>0</v>
      </c>
      <c r="N24" s="24"/>
      <c r="O24" s="24">
        <v>0</v>
      </c>
      <c r="P24" s="24">
        <v>0</v>
      </c>
      <c r="Q24" s="24">
        <v>0</v>
      </c>
      <c r="R24" s="24"/>
    </row>
    <row r="25" ht="24" customHeight="1" spans="1:18">
      <c r="A25" s="23" t="s">
        <v>205</v>
      </c>
      <c r="B25" s="23" t="s">
        <v>63</v>
      </c>
      <c r="C25" s="23" t="s">
        <v>164</v>
      </c>
      <c r="D25" s="23" t="s">
        <v>165</v>
      </c>
      <c r="E25" s="23" t="s">
        <v>70</v>
      </c>
      <c r="F25" s="23" t="s">
        <v>166</v>
      </c>
      <c r="G25" s="23" t="s">
        <v>148</v>
      </c>
      <c r="H25" s="24">
        <v>250779</v>
      </c>
      <c r="I25" s="24">
        <v>250779</v>
      </c>
      <c r="J25" s="24"/>
      <c r="K25" s="24">
        <v>0</v>
      </c>
      <c r="L25" s="24">
        <v>0</v>
      </c>
      <c r="M25" s="24">
        <v>0</v>
      </c>
      <c r="N25" s="24"/>
      <c r="O25" s="24">
        <v>0</v>
      </c>
      <c r="P25" s="24">
        <v>0</v>
      </c>
      <c r="Q25" s="24">
        <v>0</v>
      </c>
      <c r="R25" s="24"/>
    </row>
    <row r="26" ht="24" customHeight="1" spans="1:18">
      <c r="A26" s="23" t="s">
        <v>205</v>
      </c>
      <c r="B26" s="23" t="s">
        <v>66</v>
      </c>
      <c r="C26" s="23" t="s">
        <v>167</v>
      </c>
      <c r="D26" s="23" t="s">
        <v>165</v>
      </c>
      <c r="E26" s="23" t="s">
        <v>70</v>
      </c>
      <c r="F26" s="23" t="s">
        <v>166</v>
      </c>
      <c r="G26" s="23" t="s">
        <v>148</v>
      </c>
      <c r="H26" s="24">
        <v>317468</v>
      </c>
      <c r="I26" s="24">
        <v>317468</v>
      </c>
      <c r="J26" s="24"/>
      <c r="K26" s="24">
        <v>0</v>
      </c>
      <c r="L26" s="24">
        <v>0</v>
      </c>
      <c r="M26" s="24">
        <v>0</v>
      </c>
      <c r="N26" s="24"/>
      <c r="O26" s="24">
        <v>0</v>
      </c>
      <c r="P26" s="24">
        <v>0</v>
      </c>
      <c r="Q26" s="24">
        <v>0</v>
      </c>
      <c r="R26" s="24"/>
    </row>
    <row r="27" ht="24" customHeight="1" spans="1:18">
      <c r="A27" s="23" t="s">
        <v>205</v>
      </c>
      <c r="B27" s="23" t="s">
        <v>70</v>
      </c>
      <c r="C27" s="23" t="s">
        <v>168</v>
      </c>
      <c r="D27" s="23" t="s">
        <v>165</v>
      </c>
      <c r="E27" s="23" t="s">
        <v>63</v>
      </c>
      <c r="F27" s="23" t="s">
        <v>169</v>
      </c>
      <c r="G27" s="23" t="s">
        <v>148</v>
      </c>
      <c r="H27" s="24">
        <v>21432</v>
      </c>
      <c r="I27" s="24">
        <v>21432</v>
      </c>
      <c r="J27" s="24"/>
      <c r="K27" s="24">
        <v>0</v>
      </c>
      <c r="L27" s="24">
        <v>0</v>
      </c>
      <c r="M27" s="24">
        <v>0</v>
      </c>
      <c r="N27" s="24"/>
      <c r="O27" s="24">
        <v>0</v>
      </c>
      <c r="P27" s="24">
        <v>0</v>
      </c>
      <c r="Q27" s="24">
        <v>0</v>
      </c>
      <c r="R27" s="24"/>
    </row>
    <row r="28" ht="24" customHeight="1" spans="1:18">
      <c r="A28" s="23"/>
      <c r="B28" s="23"/>
      <c r="C28" s="23"/>
      <c r="D28" s="23"/>
      <c r="E28" s="23"/>
      <c r="F28" s="23"/>
      <c r="G28" s="23" t="s">
        <v>81</v>
      </c>
      <c r="H28" s="24"/>
      <c r="I28" s="24">
        <v>1222086</v>
      </c>
      <c r="J28" s="24"/>
      <c r="K28" s="24">
        <v>0</v>
      </c>
      <c r="L28" s="24">
        <v>0</v>
      </c>
      <c r="M28" s="24">
        <v>0</v>
      </c>
      <c r="N28" s="24"/>
      <c r="O28" s="24">
        <v>0</v>
      </c>
      <c r="P28" s="24">
        <v>0</v>
      </c>
      <c r="Q28" s="24">
        <v>0</v>
      </c>
      <c r="R28" s="24"/>
    </row>
    <row r="29" ht="24" customHeight="1" spans="1:18">
      <c r="A29" s="23" t="s">
        <v>197</v>
      </c>
      <c r="B29" s="23" t="s">
        <v>63</v>
      </c>
      <c r="C29" s="23" t="s">
        <v>145</v>
      </c>
      <c r="D29" s="23" t="s">
        <v>170</v>
      </c>
      <c r="E29" s="23" t="s">
        <v>63</v>
      </c>
      <c r="F29" s="23" t="s">
        <v>171</v>
      </c>
      <c r="G29" s="23" t="s">
        <v>172</v>
      </c>
      <c r="H29" s="24">
        <v>305616</v>
      </c>
      <c r="I29" s="24">
        <v>305616</v>
      </c>
      <c r="J29" s="24"/>
      <c r="K29" s="24">
        <v>0</v>
      </c>
      <c r="L29" s="24">
        <v>0</v>
      </c>
      <c r="M29" s="24">
        <v>0</v>
      </c>
      <c r="N29" s="24"/>
      <c r="O29" s="24">
        <v>0</v>
      </c>
      <c r="P29" s="24">
        <v>0</v>
      </c>
      <c r="Q29" s="24">
        <v>0</v>
      </c>
      <c r="R29" s="24"/>
    </row>
    <row r="30" ht="24" customHeight="1" spans="1:18">
      <c r="A30" s="23" t="s">
        <v>197</v>
      </c>
      <c r="B30" s="23" t="s">
        <v>66</v>
      </c>
      <c r="C30" s="23" t="s">
        <v>149</v>
      </c>
      <c r="D30" s="23" t="s">
        <v>170</v>
      </c>
      <c r="E30" s="23" t="s">
        <v>63</v>
      </c>
      <c r="F30" s="23" t="s">
        <v>171</v>
      </c>
      <c r="G30" s="23" t="s">
        <v>172</v>
      </c>
      <c r="H30" s="24">
        <v>259400</v>
      </c>
      <c r="I30" s="24">
        <v>259400</v>
      </c>
      <c r="J30" s="24"/>
      <c r="K30" s="24">
        <v>0</v>
      </c>
      <c r="L30" s="24">
        <v>0</v>
      </c>
      <c r="M30" s="24">
        <v>0</v>
      </c>
      <c r="N30" s="24"/>
      <c r="O30" s="24">
        <v>0</v>
      </c>
      <c r="P30" s="24">
        <v>0</v>
      </c>
      <c r="Q30" s="24">
        <v>0</v>
      </c>
      <c r="R30" s="24"/>
    </row>
    <row r="31" ht="24" customHeight="1" spans="1:18">
      <c r="A31" s="23" t="s">
        <v>197</v>
      </c>
      <c r="B31" s="23" t="s">
        <v>62</v>
      </c>
      <c r="C31" s="23" t="s">
        <v>150</v>
      </c>
      <c r="D31" s="23" t="s">
        <v>170</v>
      </c>
      <c r="E31" s="23" t="s">
        <v>63</v>
      </c>
      <c r="F31" s="23" t="s">
        <v>171</v>
      </c>
      <c r="G31" s="23" t="s">
        <v>172</v>
      </c>
      <c r="H31" s="24">
        <v>123198</v>
      </c>
      <c r="I31" s="24">
        <v>123198</v>
      </c>
      <c r="J31" s="24"/>
      <c r="K31" s="24">
        <v>0</v>
      </c>
      <c r="L31" s="24">
        <v>0</v>
      </c>
      <c r="M31" s="24">
        <v>0</v>
      </c>
      <c r="N31" s="24"/>
      <c r="O31" s="24">
        <v>0</v>
      </c>
      <c r="P31" s="24">
        <v>0</v>
      </c>
      <c r="Q31" s="24">
        <v>0</v>
      </c>
      <c r="R31" s="24"/>
    </row>
    <row r="32" ht="24" customHeight="1" spans="1:18">
      <c r="A32" s="23" t="s">
        <v>197</v>
      </c>
      <c r="B32" s="23" t="s">
        <v>206</v>
      </c>
      <c r="C32" s="23" t="s">
        <v>173</v>
      </c>
      <c r="D32" s="23" t="s">
        <v>170</v>
      </c>
      <c r="E32" s="23" t="s">
        <v>63</v>
      </c>
      <c r="F32" s="23" t="s">
        <v>171</v>
      </c>
      <c r="G32" s="23" t="s">
        <v>172</v>
      </c>
      <c r="H32" s="24">
        <v>226217</v>
      </c>
      <c r="I32" s="24">
        <v>226217</v>
      </c>
      <c r="J32" s="24"/>
      <c r="K32" s="24">
        <v>0</v>
      </c>
      <c r="L32" s="24">
        <v>0</v>
      </c>
      <c r="M32" s="24">
        <v>0</v>
      </c>
      <c r="N32" s="24"/>
      <c r="O32" s="24">
        <v>0</v>
      </c>
      <c r="P32" s="24">
        <v>0</v>
      </c>
      <c r="Q32" s="24">
        <v>0</v>
      </c>
      <c r="R32" s="24"/>
    </row>
    <row r="33" ht="24" customHeight="1" spans="1:18">
      <c r="A33" s="23" t="s">
        <v>197</v>
      </c>
      <c r="B33" s="23" t="s">
        <v>83</v>
      </c>
      <c r="C33" s="23" t="s">
        <v>151</v>
      </c>
      <c r="D33" s="23" t="s">
        <v>170</v>
      </c>
      <c r="E33" s="23" t="s">
        <v>63</v>
      </c>
      <c r="F33" s="23" t="s">
        <v>171</v>
      </c>
      <c r="G33" s="23" t="s">
        <v>172</v>
      </c>
      <c r="H33" s="24">
        <v>117743</v>
      </c>
      <c r="I33" s="24">
        <v>117743</v>
      </c>
      <c r="J33" s="24"/>
      <c r="K33" s="24">
        <v>0</v>
      </c>
      <c r="L33" s="24">
        <v>0</v>
      </c>
      <c r="M33" s="24">
        <v>0</v>
      </c>
      <c r="N33" s="24"/>
      <c r="O33" s="24">
        <v>0</v>
      </c>
      <c r="P33" s="24">
        <v>0</v>
      </c>
      <c r="Q33" s="24">
        <v>0</v>
      </c>
      <c r="R33" s="24"/>
    </row>
    <row r="34" ht="24" customHeight="1" spans="1:18">
      <c r="A34" s="23" t="s">
        <v>197</v>
      </c>
      <c r="B34" s="23" t="s">
        <v>76</v>
      </c>
      <c r="C34" s="23" t="s">
        <v>153</v>
      </c>
      <c r="D34" s="23" t="s">
        <v>170</v>
      </c>
      <c r="E34" s="23" t="s">
        <v>63</v>
      </c>
      <c r="F34" s="23" t="s">
        <v>171</v>
      </c>
      <c r="G34" s="23" t="s">
        <v>172</v>
      </c>
      <c r="H34" s="24">
        <v>23549</v>
      </c>
      <c r="I34" s="24">
        <v>23549</v>
      </c>
      <c r="J34" s="24"/>
      <c r="K34" s="24">
        <v>0</v>
      </c>
      <c r="L34" s="24">
        <v>0</v>
      </c>
      <c r="M34" s="24">
        <v>0</v>
      </c>
      <c r="N34" s="24"/>
      <c r="O34" s="24">
        <v>0</v>
      </c>
      <c r="P34" s="24">
        <v>0</v>
      </c>
      <c r="Q34" s="24">
        <v>0</v>
      </c>
      <c r="R34" s="24"/>
    </row>
    <row r="35" ht="24" customHeight="1" spans="1:18">
      <c r="A35" s="23" t="s">
        <v>197</v>
      </c>
      <c r="B35" s="23" t="s">
        <v>198</v>
      </c>
      <c r="C35" s="23" t="s">
        <v>154</v>
      </c>
      <c r="D35" s="23" t="s">
        <v>170</v>
      </c>
      <c r="E35" s="23" t="s">
        <v>63</v>
      </c>
      <c r="F35" s="23" t="s">
        <v>171</v>
      </c>
      <c r="G35" s="23" t="s">
        <v>172</v>
      </c>
      <c r="H35" s="24">
        <v>46303</v>
      </c>
      <c r="I35" s="24">
        <v>46303</v>
      </c>
      <c r="J35" s="24"/>
      <c r="K35" s="24">
        <v>0</v>
      </c>
      <c r="L35" s="24">
        <v>0</v>
      </c>
      <c r="M35" s="24">
        <v>0</v>
      </c>
      <c r="N35" s="24"/>
      <c r="O35" s="24">
        <v>0</v>
      </c>
      <c r="P35" s="24">
        <v>0</v>
      </c>
      <c r="Q35" s="24">
        <v>0</v>
      </c>
      <c r="R35" s="24"/>
    </row>
    <row r="36" ht="24" customHeight="1" spans="1:18">
      <c r="A36" s="23" t="s">
        <v>197</v>
      </c>
      <c r="B36" s="23" t="s">
        <v>199</v>
      </c>
      <c r="C36" s="23" t="s">
        <v>155</v>
      </c>
      <c r="D36" s="23" t="s">
        <v>170</v>
      </c>
      <c r="E36" s="23" t="s">
        <v>63</v>
      </c>
      <c r="F36" s="23" t="s">
        <v>171</v>
      </c>
      <c r="G36" s="23" t="s">
        <v>172</v>
      </c>
      <c r="H36" s="24">
        <v>70646</v>
      </c>
      <c r="I36" s="24">
        <v>70646</v>
      </c>
      <c r="J36" s="24"/>
      <c r="K36" s="24">
        <v>0</v>
      </c>
      <c r="L36" s="24">
        <v>0</v>
      </c>
      <c r="M36" s="24">
        <v>0</v>
      </c>
      <c r="N36" s="24"/>
      <c r="O36" s="24">
        <v>0</v>
      </c>
      <c r="P36" s="24">
        <v>0</v>
      </c>
      <c r="Q36" s="24">
        <v>0</v>
      </c>
      <c r="R36" s="24"/>
    </row>
    <row r="37" ht="24" customHeight="1" spans="1:18">
      <c r="A37" s="23" t="s">
        <v>200</v>
      </c>
      <c r="B37" s="23" t="s">
        <v>63</v>
      </c>
      <c r="C37" s="23" t="s">
        <v>156</v>
      </c>
      <c r="D37" s="23" t="s">
        <v>170</v>
      </c>
      <c r="E37" s="23" t="s">
        <v>66</v>
      </c>
      <c r="F37" s="23" t="s">
        <v>137</v>
      </c>
      <c r="G37" s="23" t="s">
        <v>172</v>
      </c>
      <c r="H37" s="24">
        <v>30000</v>
      </c>
      <c r="I37" s="24">
        <v>30000</v>
      </c>
      <c r="J37" s="24"/>
      <c r="K37" s="24">
        <v>0</v>
      </c>
      <c r="L37" s="24">
        <v>0</v>
      </c>
      <c r="M37" s="24">
        <v>0</v>
      </c>
      <c r="N37" s="24"/>
      <c r="O37" s="24">
        <v>0</v>
      </c>
      <c r="P37" s="24">
        <v>0</v>
      </c>
      <c r="Q37" s="24">
        <v>0</v>
      </c>
      <c r="R37" s="24"/>
    </row>
    <row r="38" ht="24" customHeight="1" spans="1:18">
      <c r="A38" s="23" t="s">
        <v>200</v>
      </c>
      <c r="B38" s="23" t="s">
        <v>201</v>
      </c>
      <c r="C38" s="23" t="s">
        <v>159</v>
      </c>
      <c r="D38" s="23" t="s">
        <v>170</v>
      </c>
      <c r="E38" s="23" t="s">
        <v>66</v>
      </c>
      <c r="F38" s="23" t="s">
        <v>137</v>
      </c>
      <c r="G38" s="23" t="s">
        <v>172</v>
      </c>
      <c r="H38" s="24">
        <v>11774</v>
      </c>
      <c r="I38" s="24">
        <v>11774</v>
      </c>
      <c r="J38" s="24"/>
      <c r="K38" s="24">
        <v>0</v>
      </c>
      <c r="L38" s="24">
        <v>0</v>
      </c>
      <c r="M38" s="24">
        <v>0</v>
      </c>
      <c r="N38" s="24"/>
      <c r="O38" s="24">
        <v>0</v>
      </c>
      <c r="P38" s="24">
        <v>0</v>
      </c>
      <c r="Q38" s="24">
        <v>0</v>
      </c>
      <c r="R38" s="24"/>
    </row>
    <row r="39" ht="24" customHeight="1" spans="1:18">
      <c r="A39" s="23" t="s">
        <v>200</v>
      </c>
      <c r="B39" s="23" t="s">
        <v>202</v>
      </c>
      <c r="C39" s="23" t="s">
        <v>160</v>
      </c>
      <c r="D39" s="23" t="s">
        <v>170</v>
      </c>
      <c r="E39" s="23" t="s">
        <v>66</v>
      </c>
      <c r="F39" s="23" t="s">
        <v>137</v>
      </c>
      <c r="G39" s="23" t="s">
        <v>172</v>
      </c>
      <c r="H39" s="24">
        <v>7640</v>
      </c>
      <c r="I39" s="24">
        <v>7640</v>
      </c>
      <c r="J39" s="24"/>
      <c r="K39" s="24">
        <v>0</v>
      </c>
      <c r="L39" s="24">
        <v>0</v>
      </c>
      <c r="M39" s="24">
        <v>0</v>
      </c>
      <c r="N39" s="24"/>
      <c r="O39" s="24">
        <v>0</v>
      </c>
      <c r="P39" s="24">
        <v>0</v>
      </c>
      <c r="Q39" s="24">
        <v>0</v>
      </c>
      <c r="R39" s="24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</sheetData>
  <sheetProtection formatCells="0" formatColumns="0" formatRows="0"/>
  <mergeCells count="24">
    <mergeCell ref="A2:R2"/>
    <mergeCell ref="G4:R4"/>
    <mergeCell ref="I5:J5"/>
    <mergeCell ref="K5:P5"/>
    <mergeCell ref="A6:A7"/>
    <mergeCell ref="B6:B7"/>
    <mergeCell ref="C6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A4:C5"/>
    <mergeCell ref="D4:F5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9一般公共预算基本支出情况表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penny</cp:lastModifiedBy>
  <dcterms:created xsi:type="dcterms:W3CDTF">2017-06-07T08:35:00Z</dcterms:created>
  <dcterms:modified xsi:type="dcterms:W3CDTF">2021-06-09T09:58:00Z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7478426</vt:i4>
  </property>
  <property fmtid="{D5CDD505-2E9C-101B-9397-08002B2CF9AE}" pid="3" name="ICV">
    <vt:lpwstr>12D2C30521004FFEBADA8E47D6AB0530</vt:lpwstr>
  </property>
  <property fmtid="{D5CDD505-2E9C-101B-9397-08002B2CF9AE}" pid="4" name="KSOProductBuildVer">
    <vt:lpwstr>2052-11.1.0.10356</vt:lpwstr>
  </property>
</Properties>
</file>