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6" activeTab="8"/>
  </bookViews>
  <sheets>
    <sheet name="1部门收支总体情况表的" sheetId="1" r:id="rId1"/>
    <sheet name="2部门收入总体情况表的" sheetId="2" r:id="rId2"/>
    <sheet name="3部门支出总体情况表的" sheetId="3" r:id="rId3"/>
    <sheet name="4财政拨款收支总体情况表" sheetId="4" r:id="rId4"/>
    <sheet name="5一般公共预算支出情况表" sheetId="5" r:id="rId5"/>
    <sheet name="6支出预算经济分类汇总表" sheetId="6" r:id="rId6"/>
    <sheet name="7一般公共预算“三公”经费支出情况表" sheetId="7" r:id="rId7"/>
    <sheet name="8政府性基金支出情况表" sheetId="8" r:id="rId8"/>
    <sheet name="9一般公共预算基本支出情况表" sheetId="9" r:id="rId9"/>
  </sheets>
  <definedNames>
    <definedName name="_xlnm.Print_Area" localSheetId="0">'1部门收支总体情况表的'!$A$1:$N$20</definedName>
    <definedName name="_xlnm.Print_Area" localSheetId="1">'2部门收入总体情况表的'!$A$1:$P$16</definedName>
    <definedName name="_xlnm.Print_Area" localSheetId="2">'3部门支出总体情况表的'!$A$1:$O$16</definedName>
    <definedName name="_xlnm.Print_Area" localSheetId="3">'4财政拨款收支总体情况表'!$A$1:$N$20</definedName>
    <definedName name="_xlnm.Print_Area" localSheetId="4">'5一般公共预算支出情况表'!$A$1:$AZ$18</definedName>
    <definedName name="_xlnm.Print_Area" localSheetId="5">'6支出预算经济分类汇总表'!$A$1:$R$32</definedName>
    <definedName name="_xlnm.Print_Area" localSheetId="7">'8政府性基金支出情况表'!$A$1:$AZ$8</definedName>
    <definedName name="_xlnm.Print_Titles" localSheetId="0">'1部门收支总体情况表的'!$1:$8</definedName>
    <definedName name="_xlnm.Print_Titles" localSheetId="1">'2部门收入总体情况表的'!$1:$6</definedName>
    <definedName name="_xlnm.Print_Titles" localSheetId="2">'3部门支出总体情况表的'!$1:$6</definedName>
    <definedName name="_xlnm.Print_Titles" localSheetId="3">'4财政拨款收支总体情况表'!$1:$8</definedName>
    <definedName name="_xlnm.Print_Titles" localSheetId="4">'5一般公共预算支出情况表'!$1:$8</definedName>
    <definedName name="_xlnm.Print_Titles" localSheetId="5">'6支出预算经济分类汇总表'!$1:$7</definedName>
    <definedName name="_xlnm.Print_Titles" localSheetId="7">'8政府性基金支出情况表'!$1:$8</definedName>
    <definedName name="_xlnm.Print_Area" localSheetId="8">'9一般公共预算基本支出情况表'!$A$1:$R$31</definedName>
    <definedName name="_xlnm.Print_Titles" localSheetId="8">'9一般公共预算基本支出情况表'!$1:$7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<sst xmlns="http://schemas.openxmlformats.org/spreadsheetml/2006/main" count="713" uniqueCount="202">
  <si>
    <t>预算01表</t>
  </si>
  <si>
    <t>2019年部门收支总体情况表</t>
  </si>
  <si>
    <t>单位名称 ：驻马店市薄山湖旅游开发管理委员会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</si>
  <si>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</si>
  <si>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</si>
  <si>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</si>
  <si>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</si>
  <si>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</si>
  <si>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</si>
  <si>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2019年预算</t>
  </si>
  <si>
    <t>合计</t>
  </si>
  <si>
    <t>一般公共预算收入</t>
  </si>
  <si>
    <t>上级转移支付</t>
  </si>
  <si>
    <t>政府性基金</t>
  </si>
  <si>
    <t>财政专户收入</t>
  </si>
  <si>
    <t>其他各项收入</t>
  </si>
  <si>
    <t>小计</t>
  </si>
  <si>
    <t>财政拨款</t>
  </si>
  <si>
    <t>纳入预算管理的行政事业性收费</t>
  </si>
  <si>
    <t>专项收入</t>
  </si>
  <si>
    <t>国有资源（资产）有偿使用收入</t>
  </si>
  <si>
    <t>其他一般公共预算收入</t>
  </si>
  <si>
    <t>一、一般公共预算收入</t>
  </si>
  <si>
    <t>一、基本支出</t>
  </si>
  <si>
    <t xml:space="preserve">  其中:财政拨款</t>
  </si>
  <si>
    <t xml:space="preserve">  1、工资福利支出</t>
  </si>
  <si>
    <t xml:space="preserve">       纳入预算管理的行政事业性收费</t>
  </si>
  <si>
    <t xml:space="preserve">  2、商品服务支出</t>
  </si>
  <si>
    <t xml:space="preserve">       专项收入</t>
  </si>
  <si>
    <t xml:space="preserve">  3、对个人和家庭的补助</t>
  </si>
  <si>
    <t xml:space="preserve">       国有资源（资产）有偿使用收入</t>
  </si>
  <si>
    <t>二、项目支出</t>
  </si>
  <si>
    <t xml:space="preserve">       其他一般公共预算收入</t>
  </si>
  <si>
    <t xml:space="preserve">  1、一般性项目支出</t>
  </si>
  <si>
    <t>二、上级转移支付</t>
  </si>
  <si>
    <t xml:space="preserve">  2、重点性项目支出</t>
  </si>
  <si>
    <t>三、政府性基金</t>
  </si>
  <si>
    <t xml:space="preserve">基本建设支出 </t>
  </si>
  <si>
    <t>四、财政专户收入</t>
  </si>
  <si>
    <t xml:space="preserve">债务项目支出 </t>
  </si>
  <si>
    <t>五、其他各项收入</t>
  </si>
  <si>
    <t>其他各项支出</t>
  </si>
  <si>
    <t xml:space="preserve">  其他资本性支出 </t>
  </si>
  <si>
    <t>本  年  收  入  合  计</t>
  </si>
  <si>
    <t>本  年  支  出  合  计</t>
  </si>
  <si>
    <t>预算02表</t>
  </si>
  <si>
    <t>2019年部门收入总体情况表</t>
  </si>
  <si>
    <t>单位名称  ：驻马店市薄山湖旅游开发管理委员会</t>
  </si>
  <si>
    <t>科目编码</t>
  </si>
  <si>
    <t>单位代码</t>
  </si>
  <si>
    <t>单位（科目名称）</t>
  </si>
  <si>
    <t>总计</t>
  </si>
  <si>
    <t>类</t>
  </si>
  <si>
    <t>款</t>
  </si>
  <si>
    <t>项</t>
  </si>
  <si>
    <t>其他一般公共预算收入(2017(合计)</t>
  </si>
  <si>
    <t>**</t>
  </si>
  <si>
    <t>023</t>
  </si>
  <si>
    <t>薄山湖管委会</t>
  </si>
  <si>
    <t xml:space="preserve">  023001</t>
  </si>
  <si>
    <t xml:space="preserve">  驻马店市薄山湖旅游开发管理委员会</t>
  </si>
  <si>
    <t>207</t>
  </si>
  <si>
    <t>01</t>
  </si>
  <si>
    <t xml:space="preserve">    023001</t>
  </si>
  <si>
    <t xml:space="preserve">    行政运行（文化）</t>
  </si>
  <si>
    <t>02</t>
  </si>
  <si>
    <t xml:space="preserve">    一般行政管理事务（文化）</t>
  </si>
  <si>
    <t>208</t>
  </si>
  <si>
    <t>05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</si>
  <si>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</si>
  <si>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</si>
  <si>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</si>
  <si>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</si>
  <si>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</si>
  <si>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事业单位医疗</t>
  </si>
  <si>
    <t>03</t>
  </si>
  <si>
    <t xml:space="preserve">    公务员医疗补助</t>
  </si>
  <si>
    <t>221</t>
  </si>
  <si>
    <t xml:space="preserve">    住房公积金</t>
  </si>
  <si>
    <t>预算03表</t>
  </si>
  <si>
    <t>2019年部门支出总体情况表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</si>
  <si>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</si>
  <si>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</si>
  <si>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</si>
  <si>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</si>
  <si>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</si>
  <si>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</si>
  <si>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>一般性项目支出</t>
  </si>
  <si>
    <t>重点性项目支出</t>
  </si>
  <si>
    <t>预算04表</t>
  </si>
  <si>
    <t>2019年财政拨款收支总体情况表</t>
  </si>
  <si>
    <t>一、一般公共服务出</t>
  </si>
  <si>
    <t>二、外交</t>
  </si>
  <si>
    <t>三、国防</t>
  </si>
  <si>
    <t>四、公共安全</t>
  </si>
  <si>
    <t>五、教育</t>
  </si>
  <si>
    <t>六、科学技术</t>
  </si>
  <si>
    <t>二、政府性基金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</si>
  <si>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</si>
  <si>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</si>
  <si>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</si>
  <si>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</si>
  <si>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</si>
  <si>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</si>
  <si>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</si>
  <si>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</si>
  <si>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</si>
  <si>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</si>
  <si>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</si>
  <si>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</si>
  <si>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</si>
  <si>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</si>
  <si>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</si>
  <si>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</si>
  <si>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</si>
  <si>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</si>
  <si>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</si>
  <si>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</si>
  <si>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</si>
  <si>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 xml:space="preserve"> 收  入  合  计</t>
  </si>
  <si>
    <t>支  出  合  计</t>
  </si>
  <si>
    <t>预算05表</t>
  </si>
  <si>
    <t>2019年一般公共预算支出情况表</t>
  </si>
  <si>
    <t>功能科目</t>
  </si>
  <si>
    <t>总  计</t>
  </si>
  <si>
    <t>基      本      支      出</t>
  </si>
  <si>
    <t>对个人和家庭的补助</t>
  </si>
  <si>
    <t>商品和服务支出</t>
  </si>
  <si>
    <t xml:space="preserve">2019支出预算经济分类汇总表 </t>
  </si>
  <si>
    <t>部门预算经济分类</t>
  </si>
  <si>
    <t>政府预算经济分类</t>
  </si>
  <si>
    <t>单位编码(名称)</t>
  </si>
  <si>
    <t>科目名称</t>
  </si>
  <si>
    <t>国有资产资源有偿使用收入</t>
  </si>
  <si>
    <t>301</t>
  </si>
  <si>
    <t>基本工资</t>
  </si>
  <si>
    <t>501</t>
  </si>
  <si>
    <t>工资奖金津补贴</t>
  </si>
  <si>
    <t xml:space="preserve">    驻马店市薄山湖旅游开发管理委员会</t>
  </si>
  <si>
    <t>津贴补贴</t>
  </si>
  <si>
    <t>奖金</t>
  </si>
  <si>
    <t>08</t>
  </si>
  <si>
    <t>机关事业单位基本养老保险缴费</t>
  </si>
  <si>
    <t>社会保障缴费</t>
  </si>
  <si>
    <t>公务员医疗补助缴费</t>
  </si>
  <si>
    <t>12</t>
  </si>
  <si>
    <t>其他社会保障缴费</t>
  </si>
  <si>
    <t>13</t>
  </si>
  <si>
    <t>住房公积金</t>
  </si>
  <si>
    <t>302</t>
  </si>
  <si>
    <t>办公费</t>
  </si>
  <si>
    <t>502</t>
  </si>
  <si>
    <t>办公经费</t>
  </si>
  <si>
    <t>印刷费</t>
  </si>
  <si>
    <t>水费</t>
  </si>
  <si>
    <t>06</t>
  </si>
  <si>
    <t>电费</t>
  </si>
  <si>
    <t>07</t>
  </si>
  <si>
    <t>邮电费</t>
  </si>
  <si>
    <t>差旅费</t>
  </si>
  <si>
    <t>维修(护)费</t>
  </si>
  <si>
    <t>09</t>
  </si>
  <si>
    <t>14</t>
  </si>
  <si>
    <t>租赁费</t>
  </si>
  <si>
    <t>17</t>
  </si>
  <si>
    <t>公务接待费</t>
  </si>
  <si>
    <t>26</t>
  </si>
  <si>
    <t>劳务费</t>
  </si>
  <si>
    <t>委托业务费</t>
  </si>
  <si>
    <t>27</t>
  </si>
  <si>
    <t>28</t>
  </si>
  <si>
    <t>工会经费</t>
  </si>
  <si>
    <t>505</t>
  </si>
  <si>
    <t>29</t>
  </si>
  <si>
    <t>福利费</t>
  </si>
  <si>
    <t>39</t>
  </si>
  <si>
    <t>其他交通费用</t>
  </si>
  <si>
    <t>其他商品和服务支出</t>
  </si>
  <si>
    <t>预算07表</t>
  </si>
  <si>
    <t>2019年一般公共预算“三公”经费支出情况表</t>
  </si>
  <si>
    <t>项      目</t>
  </si>
  <si>
    <t>2019年“三公”经费预算数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</si>
  <si>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</si>
  <si>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</si>
  <si>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</si>
  <si>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</si>
  <si>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</si>
  <si>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</si>
  <si>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</si>
  <si>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</si>
  <si>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2019年政府性基金支出情况表</t>
  </si>
  <si>
    <t>重点项目支出</t>
  </si>
  <si>
    <t>2019年一般公共预算基本支出情况表</t>
  </si>
  <si>
    <t>2019年</t>
  </si>
  <si>
    <t xml:space="preserve">非税收入 </t>
  </si>
  <si>
    <t>上级专项转移支付</t>
  </si>
  <si>
    <t>上年一般公共预算结转</t>
  </si>
  <si>
    <t>本级财力</t>
  </si>
  <si>
    <t>一般转移支付</t>
  </si>
  <si>
    <t>行政事业性收费</t>
  </si>
  <si>
    <t>罚没收入</t>
  </si>
  <si>
    <t>其他非税收入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</si>
</sst>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0"/>
    <numFmt numFmtId="178" formatCode="0000"/>
    <numFmt numFmtId="179" formatCode="#,##0.0_);[Red]\(#,##0.0\)"/>
    <numFmt numFmtId="180" formatCode="* #,##0.00;* \-#,##0.00;* &quot;&quot;??;@"/>
    <numFmt numFmtId="181" formatCode="#,##0_ "/>
    <numFmt numFmtId="182" formatCode="#,##0.0000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0" applyNumberFormat="0" applyBorder="0" applyAlignment="0" applyProtection="0"/>
    <xf numFmtId="0" fontId="9" fillId="4" borderId="1" applyNumberFormat="0" applyAlignment="0" applyProtection="0"/>
    <xf numFmtId="41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12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4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2" fillId="0" borderId="4" applyNumberFormat="0" applyFill="0" applyAlignment="0" applyProtection="0"/>
    <xf numFmtId="0" fontId="12" fillId="10" borderId="0" applyNumberFormat="0" applyBorder="0" applyAlignment="0" applyProtection="0"/>
    <xf numFmtId="0" fontId="19" fillId="0" borderId="5" applyNumberFormat="0" applyFill="0" applyAlignment="0" applyProtection="0"/>
    <xf numFmtId="0" fontId="12" fillId="11" borderId="0" applyNumberFormat="0" applyBorder="0" applyAlignment="0" applyProtection="0"/>
    <xf numFmtId="0" fontId="8" fillId="12" borderId="6" applyNumberFormat="0" applyAlignment="0" applyProtection="0"/>
    <xf numFmtId="0" fontId="14" fillId="13" borderId="0" applyNumberFormat="0" applyBorder="0" applyAlignment="0" applyProtection="0"/>
    <xf numFmtId="0" fontId="10" fillId="12" borderId="1" applyNumberFormat="0" applyAlignment="0" applyProtection="0"/>
    <xf numFmtId="0" fontId="21" fillId="14" borderId="7" applyNumberFormat="0" applyAlignment="0" applyProtection="0"/>
    <xf numFmtId="0" fontId="14" fillId="4" borderId="0" applyNumberFormat="0" applyBorder="0" applyAlignment="0" applyProtection="0"/>
    <xf numFmtId="0" fontId="12" fillId="15" borderId="0" applyNumberFormat="0" applyBorder="0" applyAlignment="0" applyProtection="0"/>
    <xf numFmtId="0" fontId="17" fillId="0" borderId="8" applyNumberFormat="0" applyFill="0" applyAlignment="0" applyProtection="0"/>
    <xf numFmtId="0" fontId="24" fillId="0" borderId="9" applyNumberFormat="0" applyFill="0" applyAlignment="0" applyProtection="0"/>
    <xf numFmtId="0" fontId="14" fillId="16" borderId="0" applyNumberFormat="0" applyBorder="0" applyAlignment="0" applyProtection="0"/>
    <xf numFmtId="0" fontId="25" fillId="3" borderId="0" applyNumberFormat="0" applyBorder="0" applyAlignment="0" applyProtection="0"/>
    <xf numFmtId="0" fontId="12" fillId="17" borderId="0" applyNumberFormat="0" applyBorder="0" applyAlignment="0" applyProtection="0"/>
    <xf numFmtId="0" fontId="26" fillId="18" borderId="0" applyNumberFormat="0" applyBorder="0" applyAlignment="0" applyProtection="0"/>
    <xf numFmtId="0" fontId="14" fillId="9" borderId="0" applyNumberFormat="0" applyBorder="0" applyAlignment="0" applyProtection="0"/>
    <xf numFmtId="0" fontId="12" fillId="8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2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2" fillId="20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9" borderId="0" applyNumberFormat="0" applyBorder="0" applyAlignment="0" applyProtection="0"/>
    <xf numFmtId="0" fontId="12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" borderId="0" applyNumberFormat="0" applyBorder="0" applyAlignment="0" applyProtection="0"/>
    <xf numFmtId="0" fontId="12" fillId="23" borderId="0" applyNumberFormat="0" applyBorder="0" applyAlignment="0" applyProtection="0"/>
    <xf numFmtId="0" fontId="14" fillId="13" borderId="0" applyNumberFormat="0" applyBorder="0" applyAlignment="0" applyProtection="0"/>
    <xf numFmtId="0" fontId="12" fillId="15" borderId="0" applyNumberFormat="0" applyBorder="0" applyAlignment="0" applyProtection="0"/>
    <xf numFmtId="0" fontId="14" fillId="4" borderId="0" applyNumberFormat="0" applyBorder="0" applyAlignment="0" applyProtection="0"/>
    <xf numFmtId="0" fontId="14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20" borderId="0" applyNumberFormat="0" applyBorder="0" applyAlignment="0" applyProtection="0"/>
    <xf numFmtId="0" fontId="12" fillId="11" borderId="0" applyNumberFormat="0" applyBorder="0" applyAlignment="0" applyProtection="0"/>
    <xf numFmtId="0" fontId="12" fillId="21" borderId="0" applyNumberFormat="0" applyBorder="0" applyAlignment="0" applyProtection="0"/>
  </cellStyleXfs>
  <cellXfs count="24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4" fillId="0" borderId="0" xfId="84" applyFont="1" applyFill="1" applyAlignment="1">
      <alignment horizontal="right"/>
      <protection/>
    </xf>
    <xf numFmtId="0" fontId="0" fillId="0" borderId="0" xfId="84">
      <alignment/>
      <protection/>
    </xf>
    <xf numFmtId="177" fontId="4" fillId="0" borderId="0" xfId="84" applyNumberFormat="1" applyFont="1" applyFill="1" applyAlignment="1">
      <alignment horizontal="center" vertical="center" wrapText="1"/>
      <protection/>
    </xf>
    <xf numFmtId="178" fontId="2" fillId="0" borderId="0" xfId="84" applyNumberFormat="1" applyFont="1" applyFill="1" applyAlignment="1">
      <alignment horizontal="center" vertical="center"/>
      <protection/>
    </xf>
    <xf numFmtId="49" fontId="2" fillId="0" borderId="0" xfId="84" applyNumberFormat="1" applyFont="1" applyFill="1" applyAlignment="1">
      <alignment horizontal="right" vertical="center"/>
      <protection/>
    </xf>
    <xf numFmtId="0" fontId="2" fillId="0" borderId="0" xfId="84" applyNumberFormat="1" applyFont="1" applyFill="1" applyAlignment="1" applyProtection="1">
      <alignment vertical="center" wrapText="1"/>
      <protection/>
    </xf>
    <xf numFmtId="179" fontId="2" fillId="0" borderId="0" xfId="84" applyNumberFormat="1" applyFont="1" applyFill="1" applyAlignment="1">
      <alignment vertical="center"/>
      <protection/>
    </xf>
    <xf numFmtId="180" fontId="3" fillId="0" borderId="0" xfId="84" applyNumberFormat="1" applyFont="1" applyFill="1" applyAlignment="1" applyProtection="1">
      <alignment horizontal="center" vertical="center"/>
      <protection/>
    </xf>
    <xf numFmtId="177" fontId="2" fillId="0" borderId="16" xfId="84" applyNumberFormat="1" applyFont="1" applyFill="1" applyBorder="1" applyAlignment="1">
      <alignment horizontal="left" vertical="center"/>
      <protection/>
    </xf>
    <xf numFmtId="49" fontId="2" fillId="0" borderId="0" xfId="84" applyNumberFormat="1" applyFont="1" applyFill="1" applyAlignment="1" applyProtection="1">
      <alignment vertical="center" wrapText="1"/>
      <protection/>
    </xf>
    <xf numFmtId="0" fontId="2" fillId="0" borderId="19" xfId="84" applyNumberFormat="1" applyFont="1" applyFill="1" applyBorder="1" applyAlignment="1" applyProtection="1">
      <alignment horizontal="centerContinuous" vertical="center"/>
      <protection/>
    </xf>
    <xf numFmtId="0" fontId="2" fillId="0" borderId="22" xfId="84" applyNumberFormat="1" applyFont="1" applyFill="1" applyBorder="1" applyAlignment="1" applyProtection="1">
      <alignment horizontal="center" vertical="center" wrapText="1"/>
      <protection/>
    </xf>
    <xf numFmtId="0" fontId="2" fillId="0" borderId="19" xfId="84" applyNumberFormat="1" applyFont="1" applyFill="1" applyBorder="1" applyAlignment="1" applyProtection="1">
      <alignment horizontal="center" vertical="center" wrapText="1"/>
      <protection/>
    </xf>
    <xf numFmtId="0" fontId="5" fillId="0" borderId="19" xfId="84" applyNumberFormat="1" applyFont="1" applyFill="1" applyBorder="1" applyAlignment="1" applyProtection="1">
      <alignment horizontal="centerContinuous" vertical="center"/>
      <protection/>
    </xf>
    <xf numFmtId="177" fontId="2" fillId="0" borderId="19" xfId="84" applyNumberFormat="1" applyFont="1" applyFill="1" applyBorder="1" applyAlignment="1">
      <alignment horizontal="center" vertical="center"/>
      <protection/>
    </xf>
    <xf numFmtId="178" fontId="2" fillId="0" borderId="19" xfId="84" applyNumberFormat="1" applyFont="1" applyFill="1" applyBorder="1" applyAlignment="1">
      <alignment horizontal="center" vertical="center"/>
      <protection/>
    </xf>
    <xf numFmtId="0" fontId="2" fillId="0" borderId="19" xfId="84" applyNumberFormat="1" applyFont="1" applyFill="1" applyBorder="1" applyAlignment="1">
      <alignment horizontal="center" vertical="center" wrapText="1"/>
      <protection/>
    </xf>
    <xf numFmtId="177" fontId="2" fillId="0" borderId="18" xfId="84" applyNumberFormat="1" applyFont="1" applyBorder="1" applyAlignment="1">
      <alignment horizontal="center" vertical="center"/>
      <protection/>
    </xf>
    <xf numFmtId="178" fontId="2" fillId="0" borderId="18" xfId="84" applyNumberFormat="1" applyFont="1" applyFill="1" applyBorder="1" applyAlignment="1">
      <alignment horizontal="center" vertical="center"/>
      <protection/>
    </xf>
    <xf numFmtId="0" fontId="2" fillId="0" borderId="18" xfId="84" applyNumberFormat="1" applyFont="1" applyFill="1" applyBorder="1" applyAlignment="1">
      <alignment horizontal="center" vertical="center"/>
      <protection/>
    </xf>
    <xf numFmtId="0" fontId="2" fillId="0" borderId="18" xfId="84" applyNumberFormat="1" applyFont="1" applyFill="1" applyBorder="1" applyAlignment="1" applyProtection="1">
      <alignment horizontal="center" vertical="center" wrapText="1"/>
      <protection/>
    </xf>
    <xf numFmtId="49" fontId="4" fillId="0" borderId="19" xfId="84" applyNumberFormat="1" applyFont="1" applyFill="1" applyBorder="1" applyAlignment="1" applyProtection="1">
      <alignment horizontal="left" vertical="center"/>
      <protection/>
    </xf>
    <xf numFmtId="181" fontId="4" fillId="0" borderId="19" xfId="84" applyNumberFormat="1" applyFont="1" applyFill="1" applyBorder="1" applyAlignment="1" applyProtection="1">
      <alignment horizontal="right" vertical="center"/>
      <protection/>
    </xf>
    <xf numFmtId="0" fontId="2" fillId="0" borderId="0" xfId="84" applyFont="1" applyAlignment="1">
      <alignment horizontal="center" vertical="center"/>
      <protection/>
    </xf>
    <xf numFmtId="0" fontId="0" fillId="0" borderId="0" xfId="84" applyFill="1">
      <alignment/>
      <protection/>
    </xf>
    <xf numFmtId="0" fontId="2" fillId="0" borderId="16" xfId="84" applyFont="1" applyFill="1" applyBorder="1" applyAlignment="1">
      <alignment horizontal="center" vertical="center"/>
      <protection/>
    </xf>
    <xf numFmtId="0" fontId="5" fillId="0" borderId="14" xfId="84" applyNumberFormat="1" applyFont="1" applyFill="1" applyBorder="1" applyAlignment="1" applyProtection="1">
      <alignment horizontal="center" vertical="center" wrapText="1"/>
      <protection/>
    </xf>
    <xf numFmtId="0" fontId="5" fillId="0" borderId="22" xfId="84" applyNumberFormat="1" applyFont="1" applyFill="1" applyBorder="1" applyAlignment="1" applyProtection="1">
      <alignment horizontal="center" vertical="center" wrapText="1"/>
      <protection/>
    </xf>
    <xf numFmtId="0" fontId="2" fillId="0" borderId="21" xfId="84" applyNumberFormat="1" applyFont="1" applyFill="1" applyBorder="1" applyAlignment="1" applyProtection="1">
      <alignment horizontal="center" vertical="center"/>
      <protection/>
    </xf>
    <xf numFmtId="0" fontId="2" fillId="0" borderId="20" xfId="84" applyNumberFormat="1" applyFont="1" applyFill="1" applyBorder="1" applyAlignment="1" applyProtection="1">
      <alignment horizontal="center" vertical="center" wrapText="1"/>
      <protection/>
    </xf>
    <xf numFmtId="0" fontId="2" fillId="0" borderId="21" xfId="84" applyNumberFormat="1" applyFont="1" applyFill="1" applyBorder="1" applyAlignment="1" applyProtection="1">
      <alignment horizontal="center" vertical="center" wrapText="1"/>
      <protection/>
    </xf>
    <xf numFmtId="182" fontId="4" fillId="0" borderId="19" xfId="84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3" fontId="2" fillId="0" borderId="19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79" fontId="2" fillId="0" borderId="0" xfId="88" applyNumberFormat="1" applyFont="1" applyFill="1" applyAlignment="1" applyProtection="1">
      <alignment horizontal="center" vertical="center"/>
      <protection/>
    </xf>
    <xf numFmtId="179" fontId="2" fillId="0" borderId="16" xfId="88" applyNumberFormat="1" applyFont="1" applyFill="1" applyBorder="1" applyAlignment="1" applyProtection="1">
      <alignment horizontal="center" vertical="center"/>
      <protection/>
    </xf>
    <xf numFmtId="0" fontId="4" fillId="0" borderId="0" xfId="86" applyFill="1">
      <alignment/>
      <protection/>
    </xf>
    <xf numFmtId="0" fontId="4" fillId="0" borderId="0" xfId="86">
      <alignment/>
      <protection/>
    </xf>
    <xf numFmtId="180" fontId="4" fillId="0" borderId="0" xfId="86" applyNumberFormat="1" applyFont="1" applyFill="1" applyAlignment="1" applyProtection="1">
      <alignment vertical="center" wrapText="1"/>
      <protection/>
    </xf>
    <xf numFmtId="180" fontId="2" fillId="0" borderId="0" xfId="86" applyNumberFormat="1" applyFont="1" applyFill="1" applyAlignment="1" applyProtection="1">
      <alignment horizontal="right" vertical="center"/>
      <protection/>
    </xf>
    <xf numFmtId="179" fontId="2" fillId="0" borderId="0" xfId="86" applyNumberFormat="1" applyFont="1" applyFill="1" applyAlignment="1" applyProtection="1">
      <alignment horizontal="right" vertical="center"/>
      <protection/>
    </xf>
    <xf numFmtId="179" fontId="2" fillId="0" borderId="0" xfId="86" applyNumberFormat="1" applyFont="1" applyFill="1" applyAlignment="1" applyProtection="1">
      <alignment vertical="center"/>
      <protection/>
    </xf>
    <xf numFmtId="180" fontId="3" fillId="0" borderId="0" xfId="86" applyNumberFormat="1" applyFont="1" applyFill="1" applyAlignment="1" applyProtection="1">
      <alignment horizontal="center" vertical="center"/>
      <protection/>
    </xf>
    <xf numFmtId="180" fontId="2" fillId="0" borderId="0" xfId="86" applyNumberFormat="1" applyFont="1" applyFill="1" applyAlignment="1" applyProtection="1">
      <alignment horizontal="left" vertical="center"/>
      <protection/>
    </xf>
    <xf numFmtId="180" fontId="2" fillId="0" borderId="0" xfId="86" applyNumberFormat="1" applyFont="1" applyFill="1" applyAlignment="1" applyProtection="1">
      <alignment horizontal="center" vertical="center"/>
      <protection/>
    </xf>
    <xf numFmtId="179" fontId="2" fillId="0" borderId="0" xfId="86" applyNumberFormat="1" applyFont="1" applyFill="1" applyAlignment="1" applyProtection="1">
      <alignment horizontal="center" vertical="center"/>
      <protection/>
    </xf>
    <xf numFmtId="180" fontId="2" fillId="0" borderId="19" xfId="86" applyNumberFormat="1" applyFont="1" applyFill="1" applyBorder="1" applyAlignment="1" applyProtection="1">
      <alignment horizontal="centerContinuous" vertical="center"/>
      <protection/>
    </xf>
    <xf numFmtId="180" fontId="2" fillId="0" borderId="13" xfId="86" applyNumberFormat="1" applyFont="1" applyFill="1" applyBorder="1" applyAlignment="1" applyProtection="1">
      <alignment horizontal="centerContinuous" vertical="center"/>
      <protection/>
    </xf>
    <xf numFmtId="180" fontId="2" fillId="0" borderId="19" xfId="86" applyNumberFormat="1" applyFont="1" applyFill="1" applyBorder="1" applyAlignment="1" applyProtection="1">
      <alignment horizontal="center" vertical="center"/>
      <protection/>
    </xf>
    <xf numFmtId="180" fontId="2" fillId="0" borderId="18" xfId="86" applyNumberFormat="1" applyFont="1" applyFill="1" applyBorder="1" applyAlignment="1" applyProtection="1">
      <alignment horizontal="center" vertical="center" wrapText="1"/>
      <protection/>
    </xf>
    <xf numFmtId="180" fontId="2" fillId="0" borderId="23" xfId="86" applyNumberFormat="1" applyFont="1" applyFill="1" applyBorder="1" applyAlignment="1" applyProtection="1">
      <alignment horizontal="center" vertical="center" wrapText="1"/>
      <protection/>
    </xf>
    <xf numFmtId="179" fontId="2" fillId="0" borderId="19" xfId="86" applyNumberFormat="1" applyFont="1" applyFill="1" applyBorder="1" applyAlignment="1" applyProtection="1">
      <alignment horizontal="center" vertical="center"/>
      <protection/>
    </xf>
    <xf numFmtId="0" fontId="4" fillId="0" borderId="20" xfId="86" applyFill="1" applyBorder="1" applyAlignment="1">
      <alignment horizontal="center" vertical="center" wrapText="1"/>
      <protection/>
    </xf>
    <xf numFmtId="49" fontId="4" fillId="0" borderId="19" xfId="86" applyNumberFormat="1" applyFill="1" applyBorder="1" applyAlignment="1">
      <alignment horizontal="center" vertical="center" wrapText="1"/>
      <protection/>
    </xf>
    <xf numFmtId="49" fontId="4" fillId="0" borderId="19" xfId="86" applyNumberFormat="1" applyFont="1" applyFill="1" applyBorder="1" applyAlignment="1" applyProtection="1">
      <alignment horizontal="center" vertical="center" wrapText="1"/>
      <protection/>
    </xf>
    <xf numFmtId="0" fontId="4" fillId="0" borderId="21" xfId="86" applyFill="1" applyBorder="1" applyAlignment="1">
      <alignment horizontal="center" vertical="center" wrapText="1"/>
      <protection/>
    </xf>
    <xf numFmtId="0" fontId="4" fillId="0" borderId="19" xfId="86" applyFill="1" applyBorder="1" applyAlignment="1">
      <alignment horizontal="center" vertical="center" wrapText="1"/>
      <protection/>
    </xf>
    <xf numFmtId="49" fontId="4" fillId="0" borderId="19" xfId="86" applyNumberFormat="1" applyFont="1" applyFill="1" applyBorder="1" applyAlignment="1">
      <alignment horizontal="center" vertical="center" wrapText="1"/>
      <protection/>
    </xf>
    <xf numFmtId="180" fontId="2" fillId="0" borderId="19" xfId="86" applyNumberFormat="1" applyFont="1" applyFill="1" applyBorder="1" applyAlignment="1" applyProtection="1">
      <alignment vertical="center"/>
      <protection/>
    </xf>
    <xf numFmtId="176" fontId="4" fillId="0" borderId="18" xfId="86" applyNumberFormat="1" applyFont="1" applyFill="1" applyBorder="1" applyAlignment="1" applyProtection="1">
      <alignment horizontal="right" vertical="center"/>
      <protection/>
    </xf>
    <xf numFmtId="0" fontId="4" fillId="0" borderId="14" xfId="86" applyFont="1" applyFill="1" applyBorder="1" applyAlignment="1">
      <alignment horizontal="left" vertical="center" wrapText="1"/>
      <protection/>
    </xf>
    <xf numFmtId="176" fontId="4" fillId="0" borderId="19" xfId="86" applyNumberFormat="1" applyFont="1" applyFill="1" applyBorder="1" applyAlignment="1" applyProtection="1">
      <alignment horizontal="right" vertical="center"/>
      <protection/>
    </xf>
    <xf numFmtId="176" fontId="4" fillId="0" borderId="19" xfId="86" applyNumberFormat="1" applyFill="1" applyBorder="1" applyAlignment="1">
      <alignment horizontal="right" vertical="center"/>
      <protection/>
    </xf>
    <xf numFmtId="49" fontId="4" fillId="0" borderId="19" xfId="86" applyNumberFormat="1" applyFill="1" applyBorder="1" applyAlignment="1">
      <alignment vertical="center"/>
      <protection/>
    </xf>
    <xf numFmtId="49" fontId="2" fillId="0" borderId="14" xfId="86" applyNumberFormat="1" applyFont="1" applyFill="1" applyBorder="1" applyAlignment="1">
      <alignment horizontal="left" vertical="center"/>
      <protection/>
    </xf>
    <xf numFmtId="0" fontId="4" fillId="0" borderId="19" xfId="86" applyFont="1" applyFill="1" applyBorder="1" applyAlignment="1">
      <alignment vertical="center" wrapText="1"/>
      <protection/>
    </xf>
    <xf numFmtId="180" fontId="2" fillId="0" borderId="14" xfId="86" applyNumberFormat="1" applyFont="1" applyFill="1" applyBorder="1" applyAlignment="1" applyProtection="1">
      <alignment vertical="center"/>
      <protection/>
    </xf>
    <xf numFmtId="49" fontId="4" fillId="0" borderId="19" xfId="86" applyNumberFormat="1" applyFont="1" applyFill="1" applyBorder="1" applyAlignment="1">
      <alignment vertical="center" wrapText="1"/>
      <protection/>
    </xf>
    <xf numFmtId="3" fontId="2" fillId="0" borderId="14" xfId="86" applyNumberFormat="1" applyFont="1" applyFill="1" applyBorder="1" applyAlignment="1" applyProtection="1">
      <alignment vertical="center"/>
      <protection/>
    </xf>
    <xf numFmtId="181" fontId="4" fillId="0" borderId="21" xfId="86" applyNumberFormat="1" applyFont="1" applyFill="1" applyBorder="1" applyAlignment="1" applyProtection="1">
      <alignment horizontal="right" vertical="center"/>
      <protection/>
    </xf>
    <xf numFmtId="176" fontId="4" fillId="0" borderId="21" xfId="86" applyNumberFormat="1" applyFont="1" applyFill="1" applyBorder="1" applyAlignment="1" applyProtection="1">
      <alignment horizontal="right" vertical="center"/>
      <protection/>
    </xf>
    <xf numFmtId="181" fontId="4" fillId="0" borderId="19" xfId="86" applyNumberFormat="1" applyFont="1" applyFill="1" applyBorder="1" applyAlignment="1" applyProtection="1">
      <alignment horizontal="right" vertical="center"/>
      <protection/>
    </xf>
    <xf numFmtId="181" fontId="4" fillId="0" borderId="18" xfId="86" applyNumberFormat="1" applyFont="1" applyFill="1" applyBorder="1" applyAlignment="1" applyProtection="1">
      <alignment horizontal="right" vertical="center"/>
      <protection/>
    </xf>
    <xf numFmtId="180" fontId="2" fillId="0" borderId="13" xfId="86" applyNumberFormat="1" applyFont="1" applyFill="1" applyBorder="1" applyAlignment="1" applyProtection="1">
      <alignment horizontal="center" vertical="center"/>
      <protection/>
    </xf>
    <xf numFmtId="180" fontId="2" fillId="0" borderId="22" xfId="86" applyNumberFormat="1" applyFont="1" applyFill="1" applyBorder="1" applyAlignment="1" applyProtection="1">
      <alignment horizontal="center" vertical="center"/>
      <protection/>
    </xf>
    <xf numFmtId="180" fontId="2" fillId="0" borderId="11" xfId="86" applyNumberFormat="1" applyFont="1" applyFill="1" applyBorder="1" applyAlignment="1" applyProtection="1">
      <alignment vertical="center"/>
      <protection/>
    </xf>
    <xf numFmtId="3" fontId="4" fillId="0" borderId="0" xfId="86" applyNumberFormat="1" applyFill="1">
      <alignment/>
      <protection/>
    </xf>
    <xf numFmtId="0" fontId="4" fillId="0" borderId="19" xfId="86" applyFont="1" applyFill="1" applyBorder="1" applyAlignment="1">
      <alignment horizontal="center" vertical="center"/>
      <protection/>
    </xf>
    <xf numFmtId="0" fontId="4" fillId="0" borderId="19" xfId="86" applyFill="1" applyBorder="1" applyAlignment="1">
      <alignment horizontal="center" vertical="center"/>
      <protection/>
    </xf>
    <xf numFmtId="176" fontId="4" fillId="0" borderId="19" xfId="86" applyNumberFormat="1" applyFill="1" applyBorder="1" applyAlignment="1">
      <alignment vertical="center"/>
      <protection/>
    </xf>
    <xf numFmtId="0" fontId="4" fillId="0" borderId="19" xfId="86" applyFill="1" applyBorder="1">
      <alignment/>
      <protection/>
    </xf>
    <xf numFmtId="176" fontId="4" fillId="0" borderId="19" xfId="86" applyNumberFormat="1" applyFont="1" applyFill="1" applyBorder="1" applyAlignment="1" applyProtection="1">
      <alignment vertical="center"/>
      <protection/>
    </xf>
    <xf numFmtId="0" fontId="4" fillId="0" borderId="0" xfId="88" applyFont="1" applyFill="1" applyAlignment="1">
      <alignment vertical="center"/>
      <protection/>
    </xf>
    <xf numFmtId="0" fontId="4" fillId="0" borderId="0" xfId="88">
      <alignment/>
      <protection/>
    </xf>
    <xf numFmtId="177" fontId="2" fillId="0" borderId="0" xfId="88" applyNumberFormat="1" applyFont="1" applyFill="1" applyAlignment="1" applyProtection="1">
      <alignment horizontal="center" vertical="center"/>
      <protection/>
    </xf>
    <xf numFmtId="178" fontId="2" fillId="0" borderId="0" xfId="88" applyNumberFormat="1" applyFont="1" applyFill="1" applyAlignment="1" applyProtection="1">
      <alignment horizontal="center" vertical="center"/>
      <protection/>
    </xf>
    <xf numFmtId="0" fontId="2" fillId="0" borderId="0" xfId="88" applyNumberFormat="1" applyFont="1" applyFill="1" applyAlignment="1" applyProtection="1">
      <alignment horizontal="right" vertical="center"/>
      <protection/>
    </xf>
    <xf numFmtId="0" fontId="2" fillId="0" borderId="0" xfId="88" applyNumberFormat="1" applyFont="1" applyFill="1" applyAlignment="1" applyProtection="1">
      <alignment horizontal="left" vertical="center" wrapText="1"/>
      <protection/>
    </xf>
    <xf numFmtId="179" fontId="2" fillId="0" borderId="0" xfId="88" applyNumberFormat="1" applyFont="1" applyFill="1" applyAlignment="1" applyProtection="1">
      <alignment vertical="center"/>
      <protection/>
    </xf>
    <xf numFmtId="0" fontId="3" fillId="0" borderId="0" xfId="88" applyNumberFormat="1" applyFont="1" applyFill="1" applyAlignment="1" applyProtection="1">
      <alignment horizontal="center" vertical="center"/>
      <protection/>
    </xf>
    <xf numFmtId="177" fontId="2" fillId="0" borderId="16" xfId="88" applyNumberFormat="1" applyFont="1" applyFill="1" applyBorder="1" applyAlignment="1" applyProtection="1">
      <alignment horizontal="left" vertical="center"/>
      <protection/>
    </xf>
    <xf numFmtId="0" fontId="2" fillId="0" borderId="16" xfId="88" applyNumberFormat="1" applyFont="1" applyFill="1" applyBorder="1" applyAlignment="1" applyProtection="1">
      <alignment horizontal="left" vertical="center" wrapText="1"/>
      <protection/>
    </xf>
    <xf numFmtId="179" fontId="2" fillId="0" borderId="16" xfId="88" applyNumberFormat="1" applyFont="1" applyFill="1" applyBorder="1" applyAlignment="1" applyProtection="1">
      <alignment vertical="center"/>
      <protection/>
    </xf>
    <xf numFmtId="0" fontId="2" fillId="0" borderId="19" xfId="88" applyNumberFormat="1" applyFont="1" applyFill="1" applyBorder="1" applyAlignment="1" applyProtection="1">
      <alignment horizontal="center" vertical="center"/>
      <protection/>
    </xf>
    <xf numFmtId="0" fontId="2" fillId="0" borderId="19" xfId="88" applyNumberFormat="1" applyFont="1" applyFill="1" applyBorder="1" applyAlignment="1" applyProtection="1">
      <alignment horizontal="center" vertical="center" wrapText="1"/>
      <protection/>
    </xf>
    <xf numFmtId="0" fontId="2" fillId="0" borderId="13" xfId="88" applyNumberFormat="1" applyFont="1" applyFill="1" applyBorder="1" applyAlignment="1" applyProtection="1">
      <alignment horizontal="center" vertical="center" wrapText="1"/>
      <protection/>
    </xf>
    <xf numFmtId="0" fontId="2" fillId="0" borderId="14" xfId="88" applyNumberFormat="1" applyFont="1" applyFill="1" applyBorder="1" applyAlignment="1" applyProtection="1">
      <alignment horizontal="center" vertical="center" wrapText="1"/>
      <protection/>
    </xf>
    <xf numFmtId="177" fontId="2" fillId="0" borderId="19" xfId="88" applyNumberFormat="1" applyFont="1" applyFill="1" applyBorder="1" applyAlignment="1" applyProtection="1">
      <alignment horizontal="center" vertical="center"/>
      <protection/>
    </xf>
    <xf numFmtId="178" fontId="2" fillId="0" borderId="19" xfId="88" applyNumberFormat="1" applyFont="1" applyFill="1" applyBorder="1" applyAlignment="1" applyProtection="1">
      <alignment horizontal="center" vertical="center"/>
      <protection/>
    </xf>
    <xf numFmtId="177" fontId="2" fillId="0" borderId="18" xfId="88" applyNumberFormat="1" applyFont="1" applyFill="1" applyBorder="1" applyAlignment="1" applyProtection="1">
      <alignment horizontal="center" vertical="center"/>
      <protection/>
    </xf>
    <xf numFmtId="178" fontId="2" fillId="0" borderId="18" xfId="88" applyNumberFormat="1" applyFont="1" applyFill="1" applyBorder="1" applyAlignment="1" applyProtection="1">
      <alignment horizontal="center" vertical="center"/>
      <protection/>
    </xf>
    <xf numFmtId="0" fontId="2" fillId="0" borderId="18" xfId="88" applyNumberFormat="1" applyFont="1" applyFill="1" applyBorder="1" applyAlignment="1" applyProtection="1">
      <alignment horizontal="center" vertical="center"/>
      <protection/>
    </xf>
    <xf numFmtId="0" fontId="2" fillId="0" borderId="18" xfId="88" applyNumberFormat="1" applyFont="1" applyFill="1" applyBorder="1" applyAlignment="1" applyProtection="1">
      <alignment horizontal="center" vertical="center" wrapText="1"/>
      <protection/>
    </xf>
    <xf numFmtId="49" fontId="4" fillId="0" borderId="13" xfId="88" applyNumberFormat="1" applyFont="1" applyFill="1" applyBorder="1" applyAlignment="1" applyProtection="1">
      <alignment horizontal="left" vertical="center"/>
      <protection/>
    </xf>
    <xf numFmtId="49" fontId="4" fillId="0" borderId="19" xfId="88" applyNumberFormat="1" applyFont="1" applyFill="1" applyBorder="1" applyAlignment="1" applyProtection="1">
      <alignment horizontal="left" vertical="center"/>
      <protection/>
    </xf>
    <xf numFmtId="49" fontId="4" fillId="0" borderId="14" xfId="88" applyNumberFormat="1" applyFont="1" applyFill="1" applyBorder="1" applyAlignment="1" applyProtection="1">
      <alignment horizontal="left" vertical="center"/>
      <protection/>
    </xf>
    <xf numFmtId="3" fontId="4" fillId="0" borderId="19" xfId="88" applyNumberFormat="1" applyFont="1" applyFill="1" applyBorder="1" applyAlignment="1" applyProtection="1">
      <alignment horizontal="right" vertical="center"/>
      <protection/>
    </xf>
    <xf numFmtId="3" fontId="4" fillId="0" borderId="14" xfId="88" applyNumberFormat="1" applyFont="1" applyFill="1" applyBorder="1" applyAlignment="1" applyProtection="1">
      <alignment horizontal="right" vertical="center"/>
      <protection/>
    </xf>
    <xf numFmtId="3" fontId="4" fillId="0" borderId="13" xfId="88" applyNumberFormat="1" applyFont="1" applyFill="1" applyBorder="1" applyAlignment="1" applyProtection="1">
      <alignment horizontal="right" vertical="center"/>
      <protection/>
    </xf>
    <xf numFmtId="0" fontId="4" fillId="0" borderId="0" xfId="88" applyFill="1">
      <alignment/>
      <protection/>
    </xf>
    <xf numFmtId="0" fontId="2" fillId="0" borderId="22" xfId="88" applyNumberFormat="1" applyFont="1" applyFill="1" applyBorder="1" applyAlignment="1" applyProtection="1">
      <alignment horizontal="center" vertical="center" wrapText="1"/>
      <protection/>
    </xf>
    <xf numFmtId="3" fontId="4" fillId="0" borderId="0" xfId="88" applyNumberFormat="1" applyFont="1" applyFill="1" applyAlignment="1">
      <alignment vertical="center"/>
      <protection/>
    </xf>
    <xf numFmtId="0" fontId="4" fillId="0" borderId="0" xfId="87" applyFont="1" applyFill="1">
      <alignment/>
      <protection/>
    </xf>
    <xf numFmtId="0" fontId="4" fillId="0" borderId="0" xfId="87">
      <alignment/>
      <protection/>
    </xf>
    <xf numFmtId="177" fontId="4" fillId="0" borderId="0" xfId="87" applyNumberFormat="1" applyFont="1" applyFill="1" applyAlignment="1" applyProtection="1">
      <alignment horizontal="center" vertical="center" wrapText="1"/>
      <protection/>
    </xf>
    <xf numFmtId="178" fontId="2" fillId="0" borderId="0" xfId="87" applyNumberFormat="1" applyFont="1" applyFill="1" applyAlignment="1" applyProtection="1">
      <alignment horizontal="center" vertical="center"/>
      <protection/>
    </xf>
    <xf numFmtId="0" fontId="2" fillId="24" borderId="0" xfId="87" applyNumberFormat="1" applyFont="1" applyFill="1" applyAlignment="1" applyProtection="1">
      <alignment horizontal="right" vertical="center" wrapText="1"/>
      <protection/>
    </xf>
    <xf numFmtId="0" fontId="2" fillId="24" borderId="0" xfId="87" applyNumberFormat="1" applyFont="1" applyFill="1" applyAlignment="1" applyProtection="1">
      <alignment vertical="center" wrapText="1"/>
      <protection/>
    </xf>
    <xf numFmtId="179" fontId="2" fillId="24" borderId="0" xfId="87" applyNumberFormat="1" applyFont="1" applyFill="1" applyAlignment="1" applyProtection="1">
      <alignment vertical="center" wrapText="1"/>
      <protection/>
    </xf>
    <xf numFmtId="177" fontId="3" fillId="0" borderId="0" xfId="87" applyNumberFormat="1" applyFont="1" applyFill="1" applyAlignment="1" applyProtection="1">
      <alignment horizontal="center" vertical="center"/>
      <protection/>
    </xf>
    <xf numFmtId="177" fontId="2" fillId="0" borderId="16" xfId="87" applyNumberFormat="1" applyFont="1" applyFill="1" applyBorder="1" applyAlignment="1" applyProtection="1">
      <alignment horizontal="left" vertical="center"/>
      <protection/>
    </xf>
    <xf numFmtId="0" fontId="2" fillId="0" borderId="19" xfId="87" applyNumberFormat="1" applyFont="1" applyFill="1" applyBorder="1" applyAlignment="1" applyProtection="1">
      <alignment horizontal="center" vertical="center"/>
      <protection/>
    </xf>
    <xf numFmtId="0" fontId="2" fillId="24" borderId="19" xfId="87" applyNumberFormat="1" applyFont="1" applyFill="1" applyBorder="1" applyAlignment="1" applyProtection="1">
      <alignment horizontal="center" vertical="center" wrapText="1"/>
      <protection/>
    </xf>
    <xf numFmtId="0" fontId="2" fillId="24" borderId="13" xfId="87" applyNumberFormat="1" applyFont="1" applyFill="1" applyBorder="1" applyAlignment="1" applyProtection="1">
      <alignment horizontal="center" vertical="center" wrapText="1"/>
      <protection/>
    </xf>
    <xf numFmtId="0" fontId="2" fillId="24" borderId="13" xfId="87" applyNumberFormat="1" applyFont="1" applyFill="1" applyBorder="1" applyAlignment="1" applyProtection="1">
      <alignment horizontal="center" vertical="center"/>
      <protection/>
    </xf>
    <xf numFmtId="0" fontId="2" fillId="24" borderId="14" xfId="87" applyNumberFormat="1" applyFont="1" applyFill="1" applyBorder="1" applyAlignment="1" applyProtection="1">
      <alignment horizontal="center" vertical="center"/>
      <protection/>
    </xf>
    <xf numFmtId="177" fontId="2" fillId="0" borderId="19" xfId="87" applyNumberFormat="1" applyFont="1" applyFill="1" applyBorder="1" applyAlignment="1" applyProtection="1">
      <alignment horizontal="center" vertical="center"/>
      <protection/>
    </xf>
    <xf numFmtId="178" fontId="2" fillId="0" borderId="19" xfId="87" applyNumberFormat="1" applyFont="1" applyFill="1" applyBorder="1" applyAlignment="1" applyProtection="1">
      <alignment horizontal="center" vertical="center"/>
      <protection/>
    </xf>
    <xf numFmtId="0" fontId="2" fillId="24" borderId="18" xfId="87" applyNumberFormat="1" applyFont="1" applyFill="1" applyBorder="1" applyAlignment="1" applyProtection="1">
      <alignment horizontal="center" vertical="center" wrapText="1"/>
      <protection/>
    </xf>
    <xf numFmtId="0" fontId="2" fillId="24" borderId="21" xfId="87" applyNumberFormat="1" applyFont="1" applyFill="1" applyBorder="1" applyAlignment="1" applyProtection="1">
      <alignment horizontal="center" vertical="center" wrapText="1"/>
      <protection/>
    </xf>
    <xf numFmtId="0" fontId="2" fillId="24" borderId="17" xfId="87" applyNumberFormat="1" applyFont="1" applyFill="1" applyBorder="1" applyAlignment="1" applyProtection="1">
      <alignment horizontal="center" vertical="center"/>
      <protection/>
    </xf>
    <xf numFmtId="177" fontId="2" fillId="0" borderId="18" xfId="87" applyNumberFormat="1" applyFont="1" applyFill="1" applyBorder="1" applyAlignment="1" applyProtection="1">
      <alignment horizontal="center" vertical="center"/>
      <protection/>
    </xf>
    <xf numFmtId="178" fontId="2" fillId="0" borderId="18" xfId="87" applyNumberFormat="1" applyFont="1" applyFill="1" applyBorder="1" applyAlignment="1" applyProtection="1">
      <alignment horizontal="center" vertical="center"/>
      <protection/>
    </xf>
    <xf numFmtId="178" fontId="2" fillId="0" borderId="10" xfId="87" applyNumberFormat="1" applyFont="1" applyFill="1" applyBorder="1" applyAlignment="1" applyProtection="1">
      <alignment horizontal="center" vertical="center"/>
      <protection/>
    </xf>
    <xf numFmtId="49" fontId="2" fillId="0" borderId="18" xfId="87" applyNumberFormat="1" applyFont="1" applyFill="1" applyBorder="1" applyAlignment="1" applyProtection="1">
      <alignment horizontal="center" vertical="center" wrapText="1"/>
      <protection/>
    </xf>
    <xf numFmtId="0" fontId="2" fillId="0" borderId="12" xfId="87" applyNumberFormat="1" applyFont="1" applyFill="1" applyBorder="1" applyAlignment="1" applyProtection="1">
      <alignment horizontal="center" vertical="center" wrapText="1"/>
      <protection/>
    </xf>
    <xf numFmtId="0" fontId="2" fillId="0" borderId="18" xfId="87" applyNumberFormat="1" applyFont="1" applyFill="1" applyBorder="1" applyAlignment="1" applyProtection="1">
      <alignment horizontal="center" vertical="center" wrapText="1"/>
      <protection/>
    </xf>
    <xf numFmtId="0" fontId="2" fillId="0" borderId="20" xfId="87" applyNumberFormat="1" applyFont="1" applyFill="1" applyBorder="1" applyAlignment="1" applyProtection="1">
      <alignment horizontal="center" vertical="center" wrapText="1"/>
      <protection/>
    </xf>
    <xf numFmtId="49" fontId="4" fillId="0" borderId="13" xfId="87" applyNumberFormat="1" applyFont="1" applyFill="1" applyBorder="1" applyAlignment="1" applyProtection="1">
      <alignment horizontal="left" vertical="center"/>
      <protection/>
    </xf>
    <xf numFmtId="3" fontId="4" fillId="0" borderId="13" xfId="87" applyNumberFormat="1" applyFont="1" applyFill="1" applyBorder="1" applyAlignment="1" applyProtection="1">
      <alignment horizontal="right" vertical="center"/>
      <protection/>
    </xf>
    <xf numFmtId="0" fontId="4" fillId="0" borderId="0" xfId="87" applyFill="1">
      <alignment/>
      <protection/>
    </xf>
    <xf numFmtId="179" fontId="2" fillId="0" borderId="0" xfId="87" applyNumberFormat="1" applyFont="1" applyFill="1" applyAlignment="1" applyProtection="1">
      <alignment horizontal="center" vertical="center"/>
      <protection/>
    </xf>
    <xf numFmtId="179" fontId="2" fillId="24" borderId="0" xfId="87" applyNumberFormat="1" applyFont="1" applyFill="1" applyAlignment="1" applyProtection="1">
      <alignment horizontal="center" vertical="center" wrapText="1"/>
      <protection/>
    </xf>
    <xf numFmtId="0" fontId="2" fillId="24" borderId="22" xfId="87" applyNumberFormat="1" applyFont="1" applyFill="1" applyBorder="1" applyAlignment="1" applyProtection="1">
      <alignment horizontal="center" vertical="center"/>
      <protection/>
    </xf>
    <xf numFmtId="0" fontId="2" fillId="24" borderId="18" xfId="87" applyNumberFormat="1" applyFont="1" applyFill="1" applyBorder="1" applyAlignment="1" applyProtection="1">
      <alignment horizontal="center" vertical="center"/>
      <protection/>
    </xf>
    <xf numFmtId="49" fontId="4" fillId="24" borderId="12" xfId="87" applyNumberFormat="1" applyFont="1" applyFill="1" applyBorder="1" applyAlignment="1">
      <alignment horizontal="center" vertical="center" wrapText="1"/>
      <protection/>
    </xf>
    <xf numFmtId="49" fontId="4" fillId="24" borderId="18" xfId="87" applyNumberFormat="1" applyFill="1" applyBorder="1" applyAlignment="1">
      <alignment horizontal="center" vertical="center" wrapText="1"/>
      <protection/>
    </xf>
    <xf numFmtId="0" fontId="2" fillId="24" borderId="20" xfId="87" applyNumberFormat="1" applyFont="1" applyFill="1" applyBorder="1" applyAlignment="1" applyProtection="1">
      <alignment horizontal="center" vertical="center" wrapText="1"/>
      <protection/>
    </xf>
    <xf numFmtId="49" fontId="4" fillId="24" borderId="20" xfId="87" applyNumberFormat="1" applyFont="1" applyFill="1" applyBorder="1" applyAlignment="1">
      <alignment vertical="center"/>
      <protection/>
    </xf>
    <xf numFmtId="0" fontId="2" fillId="24" borderId="21" xfId="87" applyNumberFormat="1" applyFont="1" applyFill="1" applyBorder="1" applyAlignment="1" applyProtection="1">
      <alignment horizontal="center" vertical="center"/>
      <protection/>
    </xf>
    <xf numFmtId="49" fontId="4" fillId="24" borderId="19" xfId="87" applyNumberFormat="1" applyFill="1" applyBorder="1" applyAlignment="1">
      <alignment horizontal="center" vertical="center" wrapText="1"/>
      <protection/>
    </xf>
    <xf numFmtId="3" fontId="4" fillId="0" borderId="19" xfId="87" applyNumberFormat="1" applyFont="1" applyFill="1" applyBorder="1" applyAlignment="1" applyProtection="1">
      <alignment horizontal="right" vertical="center"/>
      <protection/>
    </xf>
    <xf numFmtId="3" fontId="4" fillId="0" borderId="0" xfId="87" applyNumberFormat="1" applyFont="1" applyFill="1">
      <alignment/>
      <protection/>
    </xf>
    <xf numFmtId="0" fontId="4" fillId="0" borderId="0" xfId="85" applyFill="1">
      <alignment/>
      <protection/>
    </xf>
    <xf numFmtId="0" fontId="4" fillId="0" borderId="0" xfId="85">
      <alignment/>
      <protection/>
    </xf>
    <xf numFmtId="180" fontId="4" fillId="0" borderId="0" xfId="85" applyNumberFormat="1" applyFont="1" applyFill="1" applyAlignment="1" applyProtection="1">
      <alignment vertical="center" wrapText="1"/>
      <protection/>
    </xf>
    <xf numFmtId="180" fontId="2" fillId="0" borderId="0" xfId="85" applyNumberFormat="1" applyFont="1" applyFill="1" applyAlignment="1" applyProtection="1">
      <alignment horizontal="right" vertical="center"/>
      <protection/>
    </xf>
    <xf numFmtId="179" fontId="2" fillId="0" borderId="0" xfId="85" applyNumberFormat="1" applyFont="1" applyFill="1" applyAlignment="1" applyProtection="1">
      <alignment horizontal="right" vertical="center"/>
      <protection/>
    </xf>
    <xf numFmtId="179" fontId="2" fillId="0" borderId="0" xfId="85" applyNumberFormat="1" applyFont="1" applyFill="1" applyAlignment="1" applyProtection="1">
      <alignment vertical="center"/>
      <protection/>
    </xf>
    <xf numFmtId="180" fontId="3" fillId="0" borderId="0" xfId="85" applyNumberFormat="1" applyFont="1" applyFill="1" applyAlignment="1" applyProtection="1">
      <alignment horizontal="center" vertical="center"/>
      <protection/>
    </xf>
    <xf numFmtId="180" fontId="2" fillId="0" borderId="0" xfId="85" applyNumberFormat="1" applyFont="1" applyFill="1" applyAlignment="1" applyProtection="1">
      <alignment horizontal="left" vertical="center"/>
      <protection/>
    </xf>
    <xf numFmtId="180" fontId="2" fillId="0" borderId="0" xfId="85" applyNumberFormat="1" applyFont="1" applyFill="1" applyAlignment="1" applyProtection="1">
      <alignment horizontal="center" vertical="center"/>
      <protection/>
    </xf>
    <xf numFmtId="179" fontId="2" fillId="0" borderId="0" xfId="85" applyNumberFormat="1" applyFont="1" applyFill="1" applyAlignment="1" applyProtection="1">
      <alignment horizontal="center" vertical="center"/>
      <protection/>
    </xf>
    <xf numFmtId="180" fontId="2" fillId="0" borderId="19" xfId="85" applyNumberFormat="1" applyFont="1" applyFill="1" applyBorder="1" applyAlignment="1" applyProtection="1">
      <alignment horizontal="centerContinuous" vertical="center"/>
      <protection/>
    </xf>
    <xf numFmtId="180" fontId="2" fillId="0" borderId="13" xfId="85" applyNumberFormat="1" applyFont="1" applyFill="1" applyBorder="1" applyAlignment="1" applyProtection="1">
      <alignment horizontal="centerContinuous" vertical="center"/>
      <protection/>
    </xf>
    <xf numFmtId="180" fontId="2" fillId="0" borderId="13" xfId="85" applyNumberFormat="1" applyFont="1" applyFill="1" applyBorder="1" applyAlignment="1" applyProtection="1">
      <alignment horizontal="center" vertical="center"/>
      <protection/>
    </xf>
    <xf numFmtId="180" fontId="2" fillId="0" borderId="14" xfId="85" applyNumberFormat="1" applyFont="1" applyFill="1" applyBorder="1" applyAlignment="1" applyProtection="1">
      <alignment horizontal="center" vertical="center"/>
      <protection/>
    </xf>
    <xf numFmtId="180" fontId="2" fillId="0" borderId="18" xfId="85" applyNumberFormat="1" applyFont="1" applyFill="1" applyBorder="1" applyAlignment="1" applyProtection="1">
      <alignment horizontal="center" vertical="center" wrapText="1"/>
      <protection/>
    </xf>
    <xf numFmtId="180" fontId="2" fillId="0" borderId="23" xfId="85" applyNumberFormat="1" applyFont="1" applyFill="1" applyBorder="1" applyAlignment="1" applyProtection="1">
      <alignment horizontal="center" vertical="center" wrapText="1"/>
      <protection/>
    </xf>
    <xf numFmtId="179" fontId="2" fillId="0" borderId="19" xfId="85" applyNumberFormat="1" applyFont="1" applyFill="1" applyBorder="1" applyAlignment="1" applyProtection="1">
      <alignment horizontal="center" vertical="center"/>
      <protection/>
    </xf>
    <xf numFmtId="0" fontId="4" fillId="0" borderId="20" xfId="85" applyFill="1" applyBorder="1" applyAlignment="1">
      <alignment horizontal="center" vertical="center" wrapText="1"/>
      <protection/>
    </xf>
    <xf numFmtId="49" fontId="4" fillId="0" borderId="19" xfId="85" applyNumberFormat="1" applyFill="1" applyBorder="1" applyAlignment="1">
      <alignment horizontal="center" vertical="center" wrapText="1"/>
      <protection/>
    </xf>
    <xf numFmtId="49" fontId="4" fillId="0" borderId="19" xfId="85" applyNumberFormat="1" applyFont="1" applyFill="1" applyBorder="1" applyAlignment="1" applyProtection="1">
      <alignment horizontal="center" vertical="center" wrapText="1"/>
      <protection/>
    </xf>
    <xf numFmtId="0" fontId="4" fillId="0" borderId="21" xfId="85" applyFill="1" applyBorder="1" applyAlignment="1">
      <alignment horizontal="center" vertical="center" wrapText="1"/>
      <protection/>
    </xf>
    <xf numFmtId="0" fontId="4" fillId="0" borderId="19" xfId="85" applyFill="1" applyBorder="1" applyAlignment="1">
      <alignment horizontal="center" vertical="center" wrapText="1"/>
      <protection/>
    </xf>
    <xf numFmtId="49" fontId="4" fillId="0" borderId="19" xfId="85" applyNumberFormat="1" applyFont="1" applyFill="1" applyBorder="1" applyAlignment="1">
      <alignment horizontal="center" vertical="center" wrapText="1"/>
      <protection/>
    </xf>
    <xf numFmtId="180" fontId="2" fillId="0" borderId="19" xfId="85" applyNumberFormat="1" applyFont="1" applyFill="1" applyBorder="1" applyAlignment="1" applyProtection="1">
      <alignment vertical="center"/>
      <protection/>
    </xf>
    <xf numFmtId="181" fontId="4" fillId="0" borderId="18" xfId="85" applyNumberFormat="1" applyFont="1" applyFill="1" applyBorder="1" applyAlignment="1" applyProtection="1">
      <alignment horizontal="right" vertical="center"/>
      <protection/>
    </xf>
    <xf numFmtId="0" fontId="4" fillId="0" borderId="14" xfId="86" applyFill="1" applyBorder="1" applyAlignment="1">
      <alignment horizontal="left" vertical="center" wrapText="1"/>
      <protection/>
    </xf>
    <xf numFmtId="181" fontId="4" fillId="0" borderId="19" xfId="85" applyNumberFormat="1" applyFill="1" applyBorder="1" applyAlignment="1">
      <alignment horizontal="right" vertical="center"/>
      <protection/>
    </xf>
    <xf numFmtId="49" fontId="4" fillId="0" borderId="19" xfId="85" applyNumberFormat="1" applyFill="1" applyBorder="1" applyAlignment="1">
      <alignment vertical="center"/>
      <protection/>
    </xf>
    <xf numFmtId="0" fontId="4" fillId="0" borderId="19" xfId="85" applyFont="1" applyFill="1" applyBorder="1" applyAlignment="1">
      <alignment vertical="center" wrapText="1"/>
      <protection/>
    </xf>
    <xf numFmtId="49" fontId="4" fillId="0" borderId="19" xfId="85" applyNumberFormat="1" applyFont="1" applyFill="1" applyBorder="1" applyAlignment="1">
      <alignment vertical="center" wrapText="1"/>
      <protection/>
    </xf>
    <xf numFmtId="3" fontId="4" fillId="0" borderId="19" xfId="85" applyNumberFormat="1" applyFill="1" applyBorder="1" applyAlignment="1">
      <alignment horizontal="right" vertical="center"/>
      <protection/>
    </xf>
    <xf numFmtId="181" fontId="4" fillId="0" borderId="19" xfId="85" applyNumberFormat="1" applyFont="1" applyFill="1" applyBorder="1" applyAlignment="1" applyProtection="1">
      <alignment horizontal="right" vertical="center"/>
      <protection/>
    </xf>
    <xf numFmtId="4" fontId="4" fillId="0" borderId="21" xfId="85" applyNumberFormat="1" applyFont="1" applyFill="1" applyBorder="1" applyAlignment="1" applyProtection="1">
      <alignment horizontal="right" vertical="center"/>
      <protection/>
    </xf>
    <xf numFmtId="176" fontId="4" fillId="0" borderId="21" xfId="85" applyNumberFormat="1" applyFill="1" applyBorder="1" applyAlignment="1">
      <alignment horizontal="right" vertical="center"/>
      <protection/>
    </xf>
    <xf numFmtId="176" fontId="4" fillId="0" borderId="21" xfId="85" applyNumberFormat="1" applyFont="1" applyFill="1" applyBorder="1" applyAlignment="1">
      <alignment horizontal="right" vertical="center"/>
      <protection/>
    </xf>
    <xf numFmtId="176" fontId="4" fillId="0" borderId="21" xfId="85" applyNumberFormat="1" applyFont="1" applyFill="1" applyBorder="1" applyAlignment="1" applyProtection="1">
      <alignment horizontal="right" vertical="center"/>
      <protection/>
    </xf>
    <xf numFmtId="4" fontId="4" fillId="0" borderId="19" xfId="85" applyNumberFormat="1" applyFont="1" applyFill="1" applyBorder="1" applyAlignment="1" applyProtection="1">
      <alignment horizontal="right" vertical="center"/>
      <protection/>
    </xf>
    <xf numFmtId="180" fontId="2" fillId="0" borderId="19" xfId="85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vertical="center"/>
    </xf>
    <xf numFmtId="181" fontId="4" fillId="0" borderId="21" xfId="85" applyNumberFormat="1" applyFont="1" applyFill="1" applyBorder="1" applyAlignment="1" applyProtection="1">
      <alignment horizontal="right" vertical="center"/>
      <protection/>
    </xf>
    <xf numFmtId="180" fontId="2" fillId="0" borderId="22" xfId="85" applyNumberFormat="1" applyFont="1" applyFill="1" applyBorder="1" applyAlignment="1" applyProtection="1">
      <alignment horizontal="center" vertical="center"/>
      <protection/>
    </xf>
    <xf numFmtId="180" fontId="2" fillId="0" borderId="11" xfId="85" applyNumberFormat="1" applyFont="1" applyFill="1" applyBorder="1" applyAlignment="1" applyProtection="1">
      <alignment vertical="center"/>
      <protection/>
    </xf>
    <xf numFmtId="3" fontId="4" fillId="0" borderId="0" xfId="85" applyNumberFormat="1" applyFill="1">
      <alignment/>
      <protection/>
    </xf>
    <xf numFmtId="49" fontId="4" fillId="0" borderId="19" xfId="85" applyNumberFormat="1" applyFill="1" applyBorder="1" applyAlignment="1" applyProtection="1">
      <alignment horizontal="center" vertical="center" wrapText="1"/>
      <protection/>
    </xf>
    <xf numFmtId="3" fontId="4" fillId="0" borderId="19" xfId="85" applyNumberFormat="1" applyFont="1" applyFill="1" applyBorder="1" applyAlignment="1">
      <alignment horizontal="right" vertical="center"/>
      <protection/>
    </xf>
    <xf numFmtId="3" fontId="4" fillId="0" borderId="0" xfId="85" applyNumberFormat="1" applyFont="1" applyFill="1" applyAlignment="1" applyProtection="1">
      <alignment/>
      <protection/>
    </xf>
  </cellXfs>
  <cellStyles count="78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_40D129F20FD147A7BEB71C635229C749" xfId="84"/>
    <cellStyle name="常规_515BF58EC51C00A2E0530A09008B00A2" xfId="85"/>
    <cellStyle name="常规_515BF58EC52A00A2E0530A09008B00A2" xfId="86"/>
    <cellStyle name="常规_515BF58EC51F00A2E0530A09008B00A2" xfId="87"/>
    <cellStyle name="常规_515BF58EC52100A2E0530A09008B00A2" xfId="88"/>
    <cellStyle name="着色 3" xfId="89"/>
    <cellStyle name="着色 4" xfId="90"/>
    <cellStyle name="着色 6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showGridLines="0" showZeros="0" workbookViewId="0" topLeftCell="A1">
      <selection activeCell="A1" sqref="A1"/>
    </sheetView>
  </sheetViews>
  <sheetFormatPr defaultColWidth="6.875" defaultRowHeight="14.25"/>
  <cols>
    <col min="1" max="1" width="33.50390625" style="199" customWidth="1"/>
    <col min="2" max="2" width="12.50390625" style="199" customWidth="1"/>
    <col min="3" max="3" width="23.375" style="199" customWidth="1"/>
    <col min="4" max="4" width="12.50390625" style="199" customWidth="1"/>
    <col min="5" max="5" width="11.625" style="199" customWidth="1"/>
    <col min="6" max="6" width="12.75390625" style="199" customWidth="1"/>
    <col min="7" max="9" width="14.75390625" style="199" customWidth="1"/>
    <col min="10" max="11" width="10.75390625" style="199" customWidth="1"/>
    <col min="12" max="12" width="11.875" style="199" customWidth="1"/>
    <col min="13" max="13" width="12.25390625" style="199" customWidth="1"/>
    <col min="14" max="14" width="13.25390625" style="199" customWidth="1"/>
    <col min="15" max="16384" width="6.875" style="199" customWidth="1"/>
  </cols>
  <sheetData>
    <row r="1" ht="11.25" customHeight="1"/>
    <row r="2" spans="1:14" ht="24.75" customHeight="1">
      <c r="A2" s="200"/>
      <c r="B2" s="201"/>
      <c r="C2" s="201"/>
      <c r="D2" s="202"/>
      <c r="E2" s="203"/>
      <c r="F2" s="203"/>
      <c r="G2" s="203"/>
      <c r="H2" s="203"/>
      <c r="I2" s="203"/>
      <c r="J2" s="203"/>
      <c r="K2" s="203"/>
      <c r="L2" s="203"/>
      <c r="M2" s="203"/>
      <c r="N2" s="207" t="s">
        <v>0</v>
      </c>
    </row>
    <row r="3" spans="1:14" ht="24.75" customHeight="1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1:14" ht="24.75" customHeight="1">
      <c r="A4" s="205" t="s">
        <v>2</v>
      </c>
      <c r="B4" s="206"/>
      <c r="C4" s="206"/>
      <c r="D4" s="203"/>
      <c r="E4" s="203"/>
      <c r="F4" s="207"/>
      <c r="G4" s="203"/>
      <c r="H4" s="203"/>
      <c r="I4" s="203"/>
      <c r="J4" s="203"/>
      <c r="K4" s="203"/>
      <c r="L4" s="203"/>
      <c r="M4" s="203"/>
      <c r="N4" s="207" t="s">
        <v>3</v>
      </c>
    </row>
    <row r="5" spans="1:14" ht="24.75" customHeight="1">
      <c r="A5" s="208" t="s">
        <v>4</v>
      </c>
      <c r="B5" s="209"/>
      <c r="C5" s="210" t="s">
        <v>5</v>
      </c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38"/>
    </row>
    <row r="6" spans="1:17" ht="24.75" customHeight="1">
      <c r="A6" s="212" t="s">
        <v>6</v>
      </c>
      <c r="B6" s="212" t="s">
        <v>7</v>
      </c>
      <c r="C6" s="213" t="s">
        <v>8</v>
      </c>
      <c r="D6" s="214" t="s">
        <v>9</v>
      </c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198"/>
      <c r="P6" s="198"/>
      <c r="Q6" s="198"/>
    </row>
    <row r="7" spans="1:17" ht="24.75" customHeight="1">
      <c r="A7" s="215"/>
      <c r="B7" s="215"/>
      <c r="C7" s="215"/>
      <c r="D7" s="216" t="s">
        <v>10</v>
      </c>
      <c r="E7" s="217" t="s">
        <v>11</v>
      </c>
      <c r="F7" s="217"/>
      <c r="G7" s="217"/>
      <c r="H7" s="217"/>
      <c r="I7" s="217"/>
      <c r="J7" s="217"/>
      <c r="K7" s="241" t="s">
        <v>12</v>
      </c>
      <c r="L7" s="220" t="s">
        <v>13</v>
      </c>
      <c r="M7" s="216" t="s">
        <v>14</v>
      </c>
      <c r="N7" s="216" t="s">
        <v>15</v>
      </c>
      <c r="O7" s="198"/>
      <c r="P7" s="198"/>
      <c r="Q7" s="198"/>
    </row>
    <row r="8" spans="1:18" ht="24.75" customHeight="1">
      <c r="A8" s="218"/>
      <c r="B8" s="215"/>
      <c r="C8" s="218"/>
      <c r="D8" s="219"/>
      <c r="E8" s="216" t="s">
        <v>16</v>
      </c>
      <c r="F8" s="216" t="s">
        <v>17</v>
      </c>
      <c r="G8" s="220" t="s">
        <v>18</v>
      </c>
      <c r="H8" s="216" t="s">
        <v>19</v>
      </c>
      <c r="I8" s="220" t="s">
        <v>20</v>
      </c>
      <c r="J8" s="216" t="s">
        <v>21</v>
      </c>
      <c r="K8" s="241"/>
      <c r="L8" s="219"/>
      <c r="M8" s="219"/>
      <c r="N8" s="219"/>
      <c r="O8" s="198"/>
      <c r="P8" s="198"/>
      <c r="Q8" s="198"/>
      <c r="R8" s="198"/>
    </row>
    <row r="9" spans="1:14" s="198" customFormat="1" ht="24.75" customHeight="1">
      <c r="A9" s="221" t="s">
        <v>22</v>
      </c>
      <c r="B9" s="222">
        <v>645174</v>
      </c>
      <c r="C9" s="223" t="s">
        <v>23</v>
      </c>
      <c r="D9" s="224">
        <v>600174</v>
      </c>
      <c r="E9" s="224">
        <v>600174</v>
      </c>
      <c r="F9" s="224">
        <v>600174</v>
      </c>
      <c r="G9" s="224">
        <v>0</v>
      </c>
      <c r="H9" s="224">
        <v>0</v>
      </c>
      <c r="I9" s="224">
        <v>0</v>
      </c>
      <c r="J9" s="224">
        <v>0</v>
      </c>
      <c r="K9" s="224">
        <v>0</v>
      </c>
      <c r="L9" s="224">
        <v>0</v>
      </c>
      <c r="M9" s="224">
        <v>0</v>
      </c>
      <c r="N9" s="224">
        <v>0</v>
      </c>
    </row>
    <row r="10" spans="1:14" s="198" customFormat="1" ht="24.75" customHeight="1">
      <c r="A10" s="225" t="s">
        <v>24</v>
      </c>
      <c r="B10" s="222">
        <v>645174</v>
      </c>
      <c r="C10" s="109" t="s">
        <v>25</v>
      </c>
      <c r="D10" s="224">
        <v>577283</v>
      </c>
      <c r="E10" s="224">
        <v>577283</v>
      </c>
      <c r="F10" s="224">
        <v>577283</v>
      </c>
      <c r="G10" s="224">
        <v>0</v>
      </c>
      <c r="H10" s="224">
        <v>0</v>
      </c>
      <c r="I10" s="224">
        <v>0</v>
      </c>
      <c r="J10" s="224">
        <v>0</v>
      </c>
      <c r="K10" s="224">
        <v>0</v>
      </c>
      <c r="L10" s="224">
        <v>0</v>
      </c>
      <c r="M10" s="224">
        <v>0</v>
      </c>
      <c r="N10" s="224">
        <v>0</v>
      </c>
    </row>
    <row r="11" spans="1:14" s="198" customFormat="1" ht="24.75" customHeight="1">
      <c r="A11" s="226" t="s">
        <v>26</v>
      </c>
      <c r="B11" s="222">
        <v>0</v>
      </c>
      <c r="C11" s="111" t="s">
        <v>27</v>
      </c>
      <c r="D11" s="224">
        <v>22891</v>
      </c>
      <c r="E11" s="224">
        <v>22891</v>
      </c>
      <c r="F11" s="224">
        <v>22891</v>
      </c>
      <c r="G11" s="224">
        <v>0</v>
      </c>
      <c r="H11" s="224">
        <v>0</v>
      </c>
      <c r="I11" s="224">
        <v>0</v>
      </c>
      <c r="J11" s="224">
        <v>0</v>
      </c>
      <c r="K11" s="224">
        <v>0</v>
      </c>
      <c r="L11" s="224">
        <v>0</v>
      </c>
      <c r="M11" s="224">
        <v>0</v>
      </c>
      <c r="N11" s="224">
        <v>0</v>
      </c>
    </row>
    <row r="12" spans="1:14" s="198" customFormat="1" ht="24.75" customHeight="1">
      <c r="A12" s="225" t="s">
        <v>28</v>
      </c>
      <c r="B12" s="222">
        <v>0</v>
      </c>
      <c r="C12" s="111" t="s">
        <v>29</v>
      </c>
      <c r="D12" s="224">
        <v>0</v>
      </c>
      <c r="E12" s="224">
        <v>0</v>
      </c>
      <c r="F12" s="224">
        <v>0</v>
      </c>
      <c r="G12" s="224">
        <v>0</v>
      </c>
      <c r="H12" s="224">
        <v>0</v>
      </c>
      <c r="I12" s="224">
        <v>0</v>
      </c>
      <c r="J12" s="224">
        <v>0</v>
      </c>
      <c r="K12" s="224">
        <v>0</v>
      </c>
      <c r="L12" s="224">
        <v>0</v>
      </c>
      <c r="M12" s="224">
        <v>0</v>
      </c>
      <c r="N12" s="224">
        <v>0</v>
      </c>
    </row>
    <row r="13" spans="1:14" s="198" customFormat="1" ht="24.75" customHeight="1">
      <c r="A13" s="227" t="s">
        <v>30</v>
      </c>
      <c r="B13" s="222">
        <v>0</v>
      </c>
      <c r="C13" s="111" t="s">
        <v>31</v>
      </c>
      <c r="D13" s="224">
        <v>45000</v>
      </c>
      <c r="E13" s="224">
        <v>45000</v>
      </c>
      <c r="F13" s="224">
        <v>45000</v>
      </c>
      <c r="G13" s="224">
        <v>0</v>
      </c>
      <c r="H13" s="224">
        <v>0</v>
      </c>
      <c r="I13" s="224">
        <v>0</v>
      </c>
      <c r="J13" s="224">
        <v>0</v>
      </c>
      <c r="K13" s="224">
        <v>0</v>
      </c>
      <c r="L13" s="224">
        <v>0</v>
      </c>
      <c r="M13" s="224">
        <v>0</v>
      </c>
      <c r="N13" s="224">
        <v>0</v>
      </c>
    </row>
    <row r="14" spans="1:14" s="198" customFormat="1" ht="24.75" customHeight="1">
      <c r="A14" s="227" t="s">
        <v>32</v>
      </c>
      <c r="B14" s="222">
        <v>0</v>
      </c>
      <c r="C14" s="111" t="s">
        <v>33</v>
      </c>
      <c r="D14" s="228">
        <v>45000</v>
      </c>
      <c r="E14" s="228">
        <v>45000</v>
      </c>
      <c r="F14" s="228">
        <v>45000</v>
      </c>
      <c r="G14" s="228">
        <v>0</v>
      </c>
      <c r="H14" s="228">
        <v>0</v>
      </c>
      <c r="I14" s="228">
        <v>0</v>
      </c>
      <c r="J14" s="228">
        <v>0</v>
      </c>
      <c r="K14" s="228">
        <v>0</v>
      </c>
      <c r="L14" s="228">
        <v>0</v>
      </c>
      <c r="M14" s="228">
        <v>0</v>
      </c>
      <c r="N14" s="228">
        <v>0</v>
      </c>
    </row>
    <row r="15" spans="1:14" s="198" customFormat="1" ht="24.75" customHeight="1">
      <c r="A15" s="221" t="s">
        <v>34</v>
      </c>
      <c r="B15" s="229">
        <v>0</v>
      </c>
      <c r="C15" s="113" t="s">
        <v>35</v>
      </c>
      <c r="D15" s="228">
        <v>0</v>
      </c>
      <c r="E15" s="228">
        <v>0</v>
      </c>
      <c r="F15" s="228">
        <v>0</v>
      </c>
      <c r="G15" s="228">
        <v>0</v>
      </c>
      <c r="H15" s="228">
        <v>0</v>
      </c>
      <c r="I15" s="228">
        <v>0</v>
      </c>
      <c r="J15" s="228">
        <v>0</v>
      </c>
      <c r="K15" s="228">
        <v>0</v>
      </c>
      <c r="L15" s="228">
        <v>0</v>
      </c>
      <c r="M15" s="228">
        <v>0</v>
      </c>
      <c r="N15" s="242">
        <v>0</v>
      </c>
    </row>
    <row r="16" spans="1:14" s="198" customFormat="1" ht="24.75" customHeight="1">
      <c r="A16" s="221" t="s">
        <v>36</v>
      </c>
      <c r="B16" s="230">
        <v>0</v>
      </c>
      <c r="C16" s="93" t="s">
        <v>37</v>
      </c>
      <c r="D16" s="231">
        <v>0</v>
      </c>
      <c r="E16" s="231">
        <v>0</v>
      </c>
      <c r="F16" s="232">
        <v>0</v>
      </c>
      <c r="G16" s="231">
        <v>0</v>
      </c>
      <c r="H16" s="231">
        <v>0</v>
      </c>
      <c r="I16" s="231">
        <v>0</v>
      </c>
      <c r="J16" s="231">
        <v>0</v>
      </c>
      <c r="K16" s="231">
        <v>0</v>
      </c>
      <c r="L16" s="232">
        <v>0</v>
      </c>
      <c r="M16" s="231">
        <v>0</v>
      </c>
      <c r="N16" s="232">
        <v>0</v>
      </c>
    </row>
    <row r="17" spans="1:14" s="198" customFormat="1" ht="24.75" customHeight="1">
      <c r="A17" s="221" t="s">
        <v>38</v>
      </c>
      <c r="B17" s="230">
        <v>0</v>
      </c>
      <c r="C17" s="93" t="s">
        <v>39</v>
      </c>
      <c r="D17" s="233">
        <v>0</v>
      </c>
      <c r="E17" s="233">
        <v>0</v>
      </c>
      <c r="F17" s="233">
        <v>0</v>
      </c>
      <c r="G17" s="233">
        <v>0</v>
      </c>
      <c r="H17" s="233">
        <v>0</v>
      </c>
      <c r="I17" s="233">
        <v>0</v>
      </c>
      <c r="J17" s="233">
        <v>0</v>
      </c>
      <c r="K17" s="233">
        <v>0</v>
      </c>
      <c r="L17" s="233">
        <v>0</v>
      </c>
      <c r="M17" s="233">
        <v>0</v>
      </c>
      <c r="N17" s="233">
        <v>0</v>
      </c>
    </row>
    <row r="18" spans="1:14" s="198" customFormat="1" ht="24.75" customHeight="1">
      <c r="A18" s="221" t="s">
        <v>40</v>
      </c>
      <c r="B18" s="234">
        <v>0</v>
      </c>
      <c r="C18" s="93" t="s">
        <v>41</v>
      </c>
      <c r="D18" s="233">
        <v>0</v>
      </c>
      <c r="E18" s="233">
        <v>0</v>
      </c>
      <c r="F18" s="233">
        <v>0</v>
      </c>
      <c r="G18" s="233">
        <v>0</v>
      </c>
      <c r="H18" s="233">
        <v>0</v>
      </c>
      <c r="I18" s="233">
        <v>0</v>
      </c>
      <c r="J18" s="233">
        <v>0</v>
      </c>
      <c r="K18" s="233">
        <v>0</v>
      </c>
      <c r="L18" s="233">
        <v>0</v>
      </c>
      <c r="M18" s="233">
        <v>0</v>
      </c>
      <c r="N18" s="233">
        <v>0</v>
      </c>
    </row>
    <row r="19" spans="1:14" s="198" customFormat="1" ht="24.75" customHeight="1">
      <c r="A19" s="221"/>
      <c r="B19" s="229"/>
      <c r="C19" s="235" t="s">
        <v>42</v>
      </c>
      <c r="D19" s="233">
        <v>0</v>
      </c>
      <c r="E19" s="233">
        <v>0</v>
      </c>
      <c r="F19" s="233">
        <v>0</v>
      </c>
      <c r="G19" s="233">
        <v>0</v>
      </c>
      <c r="H19" s="233">
        <v>0</v>
      </c>
      <c r="I19" s="233">
        <v>0</v>
      </c>
      <c r="J19" s="233">
        <v>0</v>
      </c>
      <c r="K19" s="233">
        <v>0</v>
      </c>
      <c r="L19" s="233">
        <v>0</v>
      </c>
      <c r="M19" s="233">
        <v>0</v>
      </c>
      <c r="N19" s="233">
        <v>0</v>
      </c>
    </row>
    <row r="20" spans="1:16" ht="24.75" customHeight="1">
      <c r="A20" s="221"/>
      <c r="B20" s="236"/>
      <c r="C20" s="221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198"/>
      <c r="P20" s="198"/>
    </row>
    <row r="21" spans="1:16" ht="24.75" customHeight="1">
      <c r="A21" s="221"/>
      <c r="B21" s="236"/>
      <c r="C21" s="221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198"/>
      <c r="P21" s="198"/>
    </row>
    <row r="22" spans="1:15" s="198" customFormat="1" ht="24.75" customHeight="1">
      <c r="A22" s="210" t="s">
        <v>43</v>
      </c>
      <c r="B22" s="229">
        <v>645174</v>
      </c>
      <c r="C22" s="238" t="s">
        <v>44</v>
      </c>
      <c r="D22" s="229">
        <v>645174</v>
      </c>
      <c r="E22" s="229">
        <v>645174</v>
      </c>
      <c r="F22" s="229">
        <v>645174</v>
      </c>
      <c r="G22" s="229">
        <v>0</v>
      </c>
      <c r="H22" s="229">
        <v>0</v>
      </c>
      <c r="I22" s="229">
        <v>0</v>
      </c>
      <c r="J22" s="229">
        <v>0</v>
      </c>
      <c r="K22" s="229">
        <v>0</v>
      </c>
      <c r="L22" s="229">
        <v>0</v>
      </c>
      <c r="M22" s="229">
        <v>0</v>
      </c>
      <c r="N22" s="229">
        <v>0</v>
      </c>
      <c r="O22" s="243"/>
    </row>
    <row r="23" spans="1:14" ht="24" customHeight="1">
      <c r="A23" s="239"/>
      <c r="B23" s="198"/>
      <c r="C23" s="198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</row>
    <row r="24" spans="2:14" ht="11.25">
      <c r="B24" s="198"/>
      <c r="C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</row>
    <row r="25" spans="2:14" ht="11.25">
      <c r="B25" s="198"/>
      <c r="C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</row>
    <row r="26" spans="3:14" ht="11.25">
      <c r="C26" s="198"/>
      <c r="D26" s="198"/>
      <c r="E26" s="198"/>
      <c r="F26" s="198"/>
      <c r="G26" s="198"/>
      <c r="H26" s="198"/>
      <c r="I26" s="198"/>
      <c r="J26" s="198"/>
      <c r="K26" s="198"/>
      <c r="M26" s="198"/>
      <c r="N26" s="198"/>
    </row>
    <row r="27" spans="3:14" ht="11.25">
      <c r="C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</row>
    <row r="28" spans="5:14" ht="11.25">
      <c r="E28" s="198"/>
      <c r="F28" s="198"/>
      <c r="G28" s="198"/>
      <c r="H28" s="198"/>
      <c r="I28" s="198"/>
      <c r="J28" s="198"/>
      <c r="K28" s="198"/>
      <c r="L28" s="198"/>
      <c r="M28" s="198"/>
      <c r="N28" s="198"/>
    </row>
    <row r="29" spans="5:14" ht="11.25">
      <c r="E29" s="198"/>
      <c r="F29" s="198"/>
      <c r="G29" s="198"/>
      <c r="H29" s="198"/>
      <c r="I29" s="198"/>
      <c r="J29" s="198"/>
      <c r="K29" s="198"/>
      <c r="L29" s="198"/>
      <c r="M29" s="198"/>
      <c r="N29" s="198"/>
    </row>
    <row r="30" spans="5:14" ht="11.25">
      <c r="E30" s="198"/>
      <c r="F30" s="198"/>
      <c r="G30" s="198"/>
      <c r="H30" s="198"/>
      <c r="I30" s="198"/>
      <c r="J30" s="198"/>
      <c r="K30" s="198"/>
      <c r="L30" s="198"/>
      <c r="M30" s="198"/>
      <c r="N30" s="198"/>
    </row>
    <row r="31" spans="5:14" ht="11.25">
      <c r="E31" s="198"/>
      <c r="F31" s="198"/>
      <c r="G31" s="198"/>
      <c r="H31" s="198"/>
      <c r="I31" s="198"/>
      <c r="J31" s="198"/>
      <c r="K31" s="198"/>
      <c r="L31" s="198"/>
      <c r="M31" s="198"/>
      <c r="N31" s="198"/>
    </row>
    <row r="32" spans="1:14" ht="11.25">
      <c r="A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</row>
    <row r="33" spans="4:14" ht="11.25"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</row>
    <row r="34" spans="4:14" ht="11.25"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</row>
    <row r="35" spans="4:13" ht="11.25">
      <c r="D35" s="198"/>
      <c r="E35" s="198"/>
      <c r="F35" s="198"/>
      <c r="G35" s="198"/>
      <c r="H35" s="198"/>
      <c r="I35" s="198"/>
      <c r="J35" s="198"/>
      <c r="K35" s="198"/>
      <c r="M35" s="198"/>
    </row>
    <row r="36" spans="4:13" ht="11.25">
      <c r="D36" s="198"/>
      <c r="E36" s="198"/>
      <c r="F36" s="198"/>
      <c r="G36" s="198"/>
      <c r="H36" s="198"/>
      <c r="I36" s="198"/>
      <c r="J36" s="198"/>
      <c r="K36" s="198"/>
      <c r="M36" s="198"/>
    </row>
    <row r="37" spans="5:13" ht="11.25">
      <c r="E37" s="198"/>
      <c r="F37" s="198"/>
      <c r="G37" s="198"/>
      <c r="H37" s="198"/>
      <c r="I37" s="198"/>
      <c r="J37" s="198"/>
      <c r="K37" s="198"/>
      <c r="M37" s="198"/>
    </row>
    <row r="38" spans="4:13" ht="11.25">
      <c r="D38" s="198"/>
      <c r="E38" s="198"/>
      <c r="F38" s="198"/>
      <c r="G38" s="198"/>
      <c r="H38" s="198"/>
      <c r="I38" s="198"/>
      <c r="J38" s="198"/>
      <c r="K38" s="198"/>
      <c r="L38" s="198"/>
      <c r="M38" s="198"/>
    </row>
    <row r="39" spans="4:13" ht="11.25">
      <c r="D39" s="198"/>
      <c r="E39" s="198"/>
      <c r="F39" s="198"/>
      <c r="G39" s="198"/>
      <c r="H39" s="198"/>
      <c r="I39" s="198"/>
      <c r="L39" s="198"/>
      <c r="M39" s="198"/>
    </row>
    <row r="40" spans="4:13" ht="11.25">
      <c r="D40" s="198"/>
      <c r="E40" s="198"/>
      <c r="F40" s="198"/>
      <c r="G40" s="198"/>
      <c r="H40" s="198"/>
      <c r="I40" s="198"/>
      <c r="L40" s="198"/>
      <c r="M40" s="198"/>
    </row>
    <row r="41" spans="12:13" ht="11.25">
      <c r="L41" s="198"/>
      <c r="M41" s="198"/>
    </row>
  </sheetData>
  <sheetProtection formatCells="0" formatColumns="0" formatRows="0"/>
  <mergeCells count="12">
    <mergeCell ref="A3:N3"/>
    <mergeCell ref="C5:N5"/>
    <mergeCell ref="D6:N6"/>
    <mergeCell ref="E7:J7"/>
    <mergeCell ref="A6:A8"/>
    <mergeCell ref="B6:B8"/>
    <mergeCell ref="C6:C8"/>
    <mergeCell ref="D7:D8"/>
    <mergeCell ref="K7:K8"/>
    <mergeCell ref="L7:L8"/>
    <mergeCell ref="M7:M8"/>
    <mergeCell ref="N7:N8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showZeros="0" workbookViewId="0" topLeftCell="A1">
      <selection activeCell="A1" sqref="A1"/>
    </sheetView>
  </sheetViews>
  <sheetFormatPr defaultColWidth="6.875" defaultRowHeight="14.25"/>
  <cols>
    <col min="1" max="3" width="3.50390625" style="158" customWidth="1"/>
    <col min="4" max="4" width="12.375" style="158" customWidth="1"/>
    <col min="5" max="5" width="18.50390625" style="158" customWidth="1"/>
    <col min="6" max="16" width="15.50390625" style="158" customWidth="1"/>
    <col min="17" max="16384" width="6.875" style="158" customWidth="1"/>
  </cols>
  <sheetData>
    <row r="1" spans="1:16" ht="25.5" customHeight="1">
      <c r="A1" s="159"/>
      <c r="B1" s="159"/>
      <c r="C1" s="160"/>
      <c r="D1" s="161"/>
      <c r="E1" s="162"/>
      <c r="F1" s="162"/>
      <c r="G1" s="162"/>
      <c r="H1" s="163"/>
      <c r="I1" s="163"/>
      <c r="J1" s="163"/>
      <c r="K1" s="163"/>
      <c r="L1" s="163"/>
      <c r="M1" s="163"/>
      <c r="N1" s="163"/>
      <c r="O1" s="163"/>
      <c r="P1" s="186" t="s">
        <v>45</v>
      </c>
    </row>
    <row r="2" spans="1:16" ht="25.5" customHeight="1">
      <c r="A2" s="164" t="s">
        <v>46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</row>
    <row r="3" spans="1:16" ht="25.5" customHeight="1">
      <c r="A3" s="165" t="s">
        <v>47</v>
      </c>
      <c r="B3" s="165"/>
      <c r="C3" s="165"/>
      <c r="D3" s="165"/>
      <c r="E3" s="162"/>
      <c r="F3" s="162"/>
      <c r="G3" s="162"/>
      <c r="H3" s="163"/>
      <c r="I3" s="163"/>
      <c r="J3" s="163"/>
      <c r="K3" s="163"/>
      <c r="L3" s="163"/>
      <c r="M3" s="163"/>
      <c r="N3" s="163"/>
      <c r="O3" s="163"/>
      <c r="P3" s="187" t="s">
        <v>3</v>
      </c>
    </row>
    <row r="4" spans="1:16" ht="20.25" customHeight="1">
      <c r="A4" s="166" t="s">
        <v>48</v>
      </c>
      <c r="B4" s="166"/>
      <c r="C4" s="166"/>
      <c r="D4" s="167" t="s">
        <v>49</v>
      </c>
      <c r="E4" s="167" t="s">
        <v>50</v>
      </c>
      <c r="F4" s="168" t="s">
        <v>51</v>
      </c>
      <c r="G4" s="169" t="s">
        <v>11</v>
      </c>
      <c r="H4" s="170"/>
      <c r="I4" s="170"/>
      <c r="J4" s="170"/>
      <c r="K4" s="170"/>
      <c r="L4" s="188"/>
      <c r="M4" s="189" t="s">
        <v>12</v>
      </c>
      <c r="N4" s="190" t="s">
        <v>13</v>
      </c>
      <c r="O4" s="191" t="s">
        <v>14</v>
      </c>
      <c r="P4" s="167" t="s">
        <v>15</v>
      </c>
    </row>
    <row r="5" spans="1:16" ht="24.75" customHeight="1">
      <c r="A5" s="171" t="s">
        <v>52</v>
      </c>
      <c r="B5" s="172" t="s">
        <v>53</v>
      </c>
      <c r="C5" s="172" t="s">
        <v>54</v>
      </c>
      <c r="D5" s="173"/>
      <c r="E5" s="167"/>
      <c r="F5" s="167"/>
      <c r="G5" s="174" t="s">
        <v>16</v>
      </c>
      <c r="H5" s="175" t="s">
        <v>17</v>
      </c>
      <c r="I5" s="192" t="s">
        <v>18</v>
      </c>
      <c r="J5" s="192" t="s">
        <v>19</v>
      </c>
      <c r="K5" s="192" t="s">
        <v>20</v>
      </c>
      <c r="L5" s="193" t="s">
        <v>55</v>
      </c>
      <c r="M5" s="194"/>
      <c r="N5" s="195"/>
      <c r="O5" s="195"/>
      <c r="P5" s="167"/>
    </row>
    <row r="6" spans="1:16" ht="20.25" customHeight="1">
      <c r="A6" s="176" t="s">
        <v>56</v>
      </c>
      <c r="B6" s="177" t="s">
        <v>56</v>
      </c>
      <c r="C6" s="178" t="s">
        <v>56</v>
      </c>
      <c r="D6" s="179" t="s">
        <v>56</v>
      </c>
      <c r="E6" s="180" t="s">
        <v>56</v>
      </c>
      <c r="F6" s="181">
        <v>1</v>
      </c>
      <c r="G6" s="182">
        <v>2</v>
      </c>
      <c r="H6" s="181">
        <v>3</v>
      </c>
      <c r="I6" s="181">
        <v>4</v>
      </c>
      <c r="J6" s="181">
        <v>5</v>
      </c>
      <c r="K6" s="181">
        <v>6</v>
      </c>
      <c r="L6" s="181">
        <v>7</v>
      </c>
      <c r="M6" s="181">
        <v>8</v>
      </c>
      <c r="N6" s="181">
        <v>9</v>
      </c>
      <c r="O6" s="181">
        <v>10</v>
      </c>
      <c r="P6" s="181">
        <v>11</v>
      </c>
    </row>
    <row r="7" spans="1:17" s="157" customFormat="1" ht="19.5" customHeight="1">
      <c r="A7" s="183"/>
      <c r="B7" s="183"/>
      <c r="C7" s="183"/>
      <c r="D7" s="183"/>
      <c r="E7" s="183" t="s">
        <v>10</v>
      </c>
      <c r="F7" s="184">
        <f aca="true" t="shared" si="0" ref="F7:P8">F8</f>
        <v>645174</v>
      </c>
      <c r="G7" s="184">
        <f t="shared" si="0"/>
        <v>645174</v>
      </c>
      <c r="H7" s="184">
        <f t="shared" si="0"/>
        <v>645174</v>
      </c>
      <c r="I7" s="184">
        <f t="shared" si="0"/>
        <v>0</v>
      </c>
      <c r="J7" s="184">
        <f t="shared" si="0"/>
        <v>0</v>
      </c>
      <c r="K7" s="184">
        <f t="shared" si="0"/>
        <v>0</v>
      </c>
      <c r="L7" s="184">
        <f t="shared" si="0"/>
        <v>0</v>
      </c>
      <c r="M7" s="184">
        <f t="shared" si="0"/>
        <v>0</v>
      </c>
      <c r="N7" s="184">
        <f t="shared" si="0"/>
        <v>0</v>
      </c>
      <c r="O7" s="184">
        <f t="shared" si="0"/>
        <v>0</v>
      </c>
      <c r="P7" s="196">
        <f t="shared" si="0"/>
        <v>0</v>
      </c>
      <c r="Q7" s="197"/>
    </row>
    <row r="8" spans="1:16" ht="19.5" customHeight="1">
      <c r="A8" s="183"/>
      <c r="B8" s="183"/>
      <c r="C8" s="183"/>
      <c r="D8" s="183" t="s">
        <v>57</v>
      </c>
      <c r="E8" s="183" t="s">
        <v>58</v>
      </c>
      <c r="F8" s="184">
        <f t="shared" si="0"/>
        <v>645174</v>
      </c>
      <c r="G8" s="184">
        <f t="shared" si="0"/>
        <v>645174</v>
      </c>
      <c r="H8" s="184">
        <f t="shared" si="0"/>
        <v>645174</v>
      </c>
      <c r="I8" s="184">
        <f t="shared" si="0"/>
        <v>0</v>
      </c>
      <c r="J8" s="184">
        <f t="shared" si="0"/>
        <v>0</v>
      </c>
      <c r="K8" s="184">
        <f t="shared" si="0"/>
        <v>0</v>
      </c>
      <c r="L8" s="184">
        <f t="shared" si="0"/>
        <v>0</v>
      </c>
      <c r="M8" s="184">
        <f t="shared" si="0"/>
        <v>0</v>
      </c>
      <c r="N8" s="184">
        <f t="shared" si="0"/>
        <v>0</v>
      </c>
      <c r="O8" s="184">
        <f t="shared" si="0"/>
        <v>0</v>
      </c>
      <c r="P8" s="196">
        <f t="shared" si="0"/>
        <v>0</v>
      </c>
    </row>
    <row r="9" spans="1:16" ht="19.5" customHeight="1">
      <c r="A9" s="183"/>
      <c r="B9" s="183"/>
      <c r="C9" s="183"/>
      <c r="D9" s="183" t="s">
        <v>59</v>
      </c>
      <c r="E9" s="183" t="s">
        <v>60</v>
      </c>
      <c r="F9" s="184">
        <f aca="true" t="shared" si="1" ref="F9:P9">SUM(F10:F16)</f>
        <v>645174</v>
      </c>
      <c r="G9" s="184">
        <f t="shared" si="1"/>
        <v>645174</v>
      </c>
      <c r="H9" s="184">
        <f t="shared" si="1"/>
        <v>645174</v>
      </c>
      <c r="I9" s="184">
        <f t="shared" si="1"/>
        <v>0</v>
      </c>
      <c r="J9" s="184">
        <f t="shared" si="1"/>
        <v>0</v>
      </c>
      <c r="K9" s="184">
        <f t="shared" si="1"/>
        <v>0</v>
      </c>
      <c r="L9" s="184">
        <f t="shared" si="1"/>
        <v>0</v>
      </c>
      <c r="M9" s="184">
        <f t="shared" si="1"/>
        <v>0</v>
      </c>
      <c r="N9" s="184">
        <f t="shared" si="1"/>
        <v>0</v>
      </c>
      <c r="O9" s="184">
        <f t="shared" si="1"/>
        <v>0</v>
      </c>
      <c r="P9" s="196">
        <f t="shared" si="1"/>
        <v>0</v>
      </c>
    </row>
    <row r="10" spans="1:16" ht="19.5" customHeight="1">
      <c r="A10" s="183" t="s">
        <v>61</v>
      </c>
      <c r="B10" s="183" t="s">
        <v>62</v>
      </c>
      <c r="C10" s="183" t="s">
        <v>62</v>
      </c>
      <c r="D10" s="183" t="s">
        <v>63</v>
      </c>
      <c r="E10" s="183" t="s">
        <v>64</v>
      </c>
      <c r="F10" s="184">
        <v>470236</v>
      </c>
      <c r="G10" s="184">
        <v>470236</v>
      </c>
      <c r="H10" s="184">
        <v>470236</v>
      </c>
      <c r="I10" s="184">
        <v>0</v>
      </c>
      <c r="J10" s="184">
        <v>0</v>
      </c>
      <c r="K10" s="184">
        <v>0</v>
      </c>
      <c r="L10" s="184">
        <v>0</v>
      </c>
      <c r="M10" s="184">
        <v>0</v>
      </c>
      <c r="N10" s="184">
        <v>0</v>
      </c>
      <c r="O10" s="184">
        <v>0</v>
      </c>
      <c r="P10" s="196">
        <v>0</v>
      </c>
    </row>
    <row r="11" spans="1:16" ht="19.5" customHeight="1">
      <c r="A11" s="183" t="s">
        <v>61</v>
      </c>
      <c r="B11" s="183" t="s">
        <v>62</v>
      </c>
      <c r="C11" s="183" t="s">
        <v>65</v>
      </c>
      <c r="D11" s="183" t="s">
        <v>63</v>
      </c>
      <c r="E11" s="183" t="s">
        <v>66</v>
      </c>
      <c r="F11" s="184">
        <v>45000</v>
      </c>
      <c r="G11" s="184">
        <v>45000</v>
      </c>
      <c r="H11" s="184">
        <v>45000</v>
      </c>
      <c r="I11" s="184">
        <v>0</v>
      </c>
      <c r="J11" s="184">
        <v>0</v>
      </c>
      <c r="K11" s="184">
        <v>0</v>
      </c>
      <c r="L11" s="184">
        <v>0</v>
      </c>
      <c r="M11" s="184">
        <v>0</v>
      </c>
      <c r="N11" s="184">
        <v>0</v>
      </c>
      <c r="O11" s="184">
        <v>0</v>
      </c>
      <c r="P11" s="196">
        <v>0</v>
      </c>
    </row>
    <row r="12" spans="1:16" ht="19.5" customHeight="1">
      <c r="A12" s="183" t="s">
        <v>67</v>
      </c>
      <c r="B12" s="183" t="s">
        <v>68</v>
      </c>
      <c r="C12" s="183" t="s">
        <v>68</v>
      </c>
      <c r="D12" s="183" t="s">
        <v>63</v>
      </c>
      <c r="E12" s="183" t="s">
        <v>69</v>
      </c>
      <c r="F12" s="184">
        <v>61466</v>
      </c>
      <c r="G12" s="184">
        <v>61466</v>
      </c>
      <c r="H12" s="184">
        <v>61466</v>
      </c>
      <c r="I12" s="184">
        <v>0</v>
      </c>
      <c r="J12" s="184">
        <v>0</v>
      </c>
      <c r="K12" s="184">
        <v>0</v>
      </c>
      <c r="L12" s="184">
        <v>0</v>
      </c>
      <c r="M12" s="184">
        <v>0</v>
      </c>
      <c r="N12" s="184">
        <v>0</v>
      </c>
      <c r="O12" s="184">
        <v>0</v>
      </c>
      <c r="P12" s="196">
        <v>0</v>
      </c>
    </row>
    <row r="13" spans="1:16" ht="19.5" customHeight="1">
      <c r="A13" s="183" t="s">
        <v>67</v>
      </c>
      <c r="B13" s="183" t="s">
        <v>70</v>
      </c>
      <c r="C13" s="183" t="s">
        <v>62</v>
      </c>
      <c r="D13" s="183" t="s">
        <v>63</v>
      </c>
      <c r="E13" s="183" t="s">
        <v>71</v>
      </c>
      <c r="F13" s="184">
        <v>4066</v>
      </c>
      <c r="G13" s="184">
        <v>4066</v>
      </c>
      <c r="H13" s="184">
        <v>4066</v>
      </c>
      <c r="I13" s="184">
        <v>0</v>
      </c>
      <c r="J13" s="184">
        <v>0</v>
      </c>
      <c r="K13" s="184">
        <v>0</v>
      </c>
      <c r="L13" s="184">
        <v>0</v>
      </c>
      <c r="M13" s="184">
        <v>0</v>
      </c>
      <c r="N13" s="184">
        <v>0</v>
      </c>
      <c r="O13" s="184">
        <v>0</v>
      </c>
      <c r="P13" s="196">
        <v>0</v>
      </c>
    </row>
    <row r="14" spans="1:16" ht="19.5" customHeight="1">
      <c r="A14" s="183" t="s">
        <v>72</v>
      </c>
      <c r="B14" s="183" t="s">
        <v>73</v>
      </c>
      <c r="C14" s="183" t="s">
        <v>65</v>
      </c>
      <c r="D14" s="183" t="s">
        <v>63</v>
      </c>
      <c r="E14" s="183" t="s">
        <v>74</v>
      </c>
      <c r="F14" s="184">
        <v>17423</v>
      </c>
      <c r="G14" s="184">
        <v>17423</v>
      </c>
      <c r="H14" s="184">
        <v>17423</v>
      </c>
      <c r="I14" s="184">
        <v>0</v>
      </c>
      <c r="J14" s="184">
        <v>0</v>
      </c>
      <c r="K14" s="184">
        <v>0</v>
      </c>
      <c r="L14" s="184">
        <v>0</v>
      </c>
      <c r="M14" s="184">
        <v>0</v>
      </c>
      <c r="N14" s="184">
        <v>0</v>
      </c>
      <c r="O14" s="184">
        <v>0</v>
      </c>
      <c r="P14" s="196">
        <v>0</v>
      </c>
    </row>
    <row r="15" spans="1:16" ht="19.5" customHeight="1">
      <c r="A15" s="183" t="s">
        <v>72</v>
      </c>
      <c r="B15" s="183" t="s">
        <v>73</v>
      </c>
      <c r="C15" s="183" t="s">
        <v>75</v>
      </c>
      <c r="D15" s="183" t="s">
        <v>63</v>
      </c>
      <c r="E15" s="183" t="s">
        <v>76</v>
      </c>
      <c r="F15" s="184">
        <v>12136</v>
      </c>
      <c r="G15" s="184">
        <v>12136</v>
      </c>
      <c r="H15" s="184">
        <v>12136</v>
      </c>
      <c r="I15" s="184">
        <v>0</v>
      </c>
      <c r="J15" s="184">
        <v>0</v>
      </c>
      <c r="K15" s="184">
        <v>0</v>
      </c>
      <c r="L15" s="184">
        <v>0</v>
      </c>
      <c r="M15" s="184">
        <v>0</v>
      </c>
      <c r="N15" s="184">
        <v>0</v>
      </c>
      <c r="O15" s="184">
        <v>0</v>
      </c>
      <c r="P15" s="196">
        <v>0</v>
      </c>
    </row>
    <row r="16" spans="1:16" ht="19.5" customHeight="1">
      <c r="A16" s="183" t="s">
        <v>77</v>
      </c>
      <c r="B16" s="183" t="s">
        <v>65</v>
      </c>
      <c r="C16" s="183" t="s">
        <v>62</v>
      </c>
      <c r="D16" s="183" t="s">
        <v>63</v>
      </c>
      <c r="E16" s="183" t="s">
        <v>78</v>
      </c>
      <c r="F16" s="184">
        <v>34847</v>
      </c>
      <c r="G16" s="184">
        <v>34847</v>
      </c>
      <c r="H16" s="184">
        <v>34847</v>
      </c>
      <c r="I16" s="184">
        <v>0</v>
      </c>
      <c r="J16" s="184">
        <v>0</v>
      </c>
      <c r="K16" s="184">
        <v>0</v>
      </c>
      <c r="L16" s="184">
        <v>0</v>
      </c>
      <c r="M16" s="184">
        <v>0</v>
      </c>
      <c r="N16" s="184">
        <v>0</v>
      </c>
      <c r="O16" s="184">
        <v>0</v>
      </c>
      <c r="P16" s="196">
        <v>0</v>
      </c>
    </row>
    <row r="17" spans="8:16" ht="11.25">
      <c r="H17" s="185"/>
      <c r="N17" s="185"/>
      <c r="P17" s="185"/>
    </row>
    <row r="18" spans="14:15" ht="11.25">
      <c r="N18" s="185"/>
      <c r="O18" s="185"/>
    </row>
    <row r="19" spans="14:15" ht="11.25">
      <c r="N19" s="185"/>
      <c r="O19" s="185"/>
    </row>
    <row r="20" spans="12:15" ht="11.25">
      <c r="L20" s="185"/>
      <c r="M20" s="185"/>
      <c r="N20" s="185"/>
      <c r="O20" s="185"/>
    </row>
    <row r="21" spans="9:15" ht="11.25">
      <c r="I21" s="185"/>
      <c r="J21" s="185"/>
      <c r="K21" s="185"/>
      <c r="L21" s="185"/>
      <c r="M21" s="185"/>
      <c r="O21" s="185"/>
    </row>
    <row r="22" spans="9:15" ht="11.25">
      <c r="I22" s="185"/>
      <c r="J22" s="185"/>
      <c r="K22" s="185"/>
      <c r="O22" s="185"/>
    </row>
    <row r="23" spans="9:14" ht="11.25">
      <c r="I23" s="185"/>
      <c r="J23" s="185"/>
      <c r="K23" s="185"/>
      <c r="L23" s="185"/>
      <c r="M23" s="185"/>
      <c r="N23" s="185"/>
    </row>
    <row r="24" spans="9:14" ht="11.25">
      <c r="I24" s="185"/>
      <c r="J24" s="185"/>
      <c r="K24" s="185"/>
      <c r="N24" s="185"/>
    </row>
    <row r="25" spans="9:14" ht="11.25">
      <c r="I25" s="185"/>
      <c r="J25" s="185"/>
      <c r="K25" s="185"/>
      <c r="N25" s="185"/>
    </row>
    <row r="26" ht="11.25">
      <c r="N26" s="185"/>
    </row>
  </sheetData>
  <sheetProtection formatCells="0" formatColumns="0" formatRows="0"/>
  <mergeCells count="11">
    <mergeCell ref="A2:P2"/>
    <mergeCell ref="A3:D3"/>
    <mergeCell ref="A4:C4"/>
    <mergeCell ref="G4:L4"/>
    <mergeCell ref="D4:D5"/>
    <mergeCell ref="E4:E5"/>
    <mergeCell ref="F4:F5"/>
    <mergeCell ref="M4:M5"/>
    <mergeCell ref="N4:N5"/>
    <mergeCell ref="O4:O5"/>
    <mergeCell ref="P4:P5"/>
  </mergeCells>
  <printOptions horizontalCentered="1"/>
  <pageMargins left="0.7874015748031497" right="0.7874015748031497" top="0.3937007874015748" bottom="0.3937007874015748" header="0" footer="0"/>
  <pageSetup fitToHeight="1" fitToWidth="1" horizontalDpi="600" verticalDpi="600" orientation="landscape" paperSize="9" scale="5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showZeros="0" workbookViewId="0" topLeftCell="A1">
      <selection activeCell="A1" sqref="A1"/>
    </sheetView>
  </sheetViews>
  <sheetFormatPr defaultColWidth="6.875" defaultRowHeight="14.25"/>
  <cols>
    <col min="1" max="3" width="3.375" style="128" customWidth="1"/>
    <col min="4" max="4" width="10.375" style="128" customWidth="1"/>
    <col min="5" max="5" width="22.125" style="128" customWidth="1"/>
    <col min="6" max="6" width="15.50390625" style="128" customWidth="1"/>
    <col min="7" max="7" width="15.875" style="128" customWidth="1"/>
    <col min="8" max="8" width="12.50390625" style="128" customWidth="1"/>
    <col min="9" max="9" width="13.125" style="128" customWidth="1"/>
    <col min="10" max="10" width="14.375" style="128" customWidth="1"/>
    <col min="11" max="12" width="15.25390625" style="128" customWidth="1"/>
    <col min="13" max="13" width="11.50390625" style="128" customWidth="1"/>
    <col min="14" max="16384" width="6.875" style="128" customWidth="1"/>
  </cols>
  <sheetData>
    <row r="1" spans="1:13" ht="25.5" customHeight="1">
      <c r="A1" s="129"/>
      <c r="B1" s="129"/>
      <c r="C1" s="130"/>
      <c r="D1" s="131"/>
      <c r="E1" s="132"/>
      <c r="F1" s="133"/>
      <c r="G1" s="133"/>
      <c r="H1" s="133"/>
      <c r="I1" s="133"/>
      <c r="J1" s="133"/>
      <c r="K1" s="133"/>
      <c r="L1" s="133"/>
      <c r="M1" s="79" t="s">
        <v>79</v>
      </c>
    </row>
    <row r="2" spans="1:13" ht="25.5" customHeight="1">
      <c r="A2" s="134" t="s">
        <v>80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25.5" customHeight="1">
      <c r="A3" s="135" t="s">
        <v>47</v>
      </c>
      <c r="B3" s="135"/>
      <c r="C3" s="135"/>
      <c r="D3" s="135"/>
      <c r="E3" s="136"/>
      <c r="F3" s="137"/>
      <c r="G3" s="137"/>
      <c r="H3" s="137"/>
      <c r="I3" s="137"/>
      <c r="J3" s="137"/>
      <c r="K3" s="137"/>
      <c r="L3" s="137"/>
      <c r="M3" s="80" t="s">
        <v>81</v>
      </c>
    </row>
    <row r="4" spans="1:13" ht="25.5" customHeight="1">
      <c r="A4" s="138" t="s">
        <v>48</v>
      </c>
      <c r="B4" s="138"/>
      <c r="C4" s="138"/>
      <c r="D4" s="139" t="s">
        <v>49</v>
      </c>
      <c r="E4" s="139" t="s">
        <v>50</v>
      </c>
      <c r="F4" s="139" t="s">
        <v>51</v>
      </c>
      <c r="G4" s="140" t="s">
        <v>82</v>
      </c>
      <c r="H4" s="141"/>
      <c r="I4" s="141"/>
      <c r="J4" s="155"/>
      <c r="K4" s="140" t="s">
        <v>83</v>
      </c>
      <c r="L4" s="141"/>
      <c r="M4" s="155"/>
    </row>
    <row r="5" spans="1:13" ht="25.5" customHeight="1">
      <c r="A5" s="142" t="s">
        <v>52</v>
      </c>
      <c r="B5" s="143" t="s">
        <v>53</v>
      </c>
      <c r="C5" s="143" t="s">
        <v>54</v>
      </c>
      <c r="D5" s="139"/>
      <c r="E5" s="139"/>
      <c r="F5" s="139"/>
      <c r="G5" s="139" t="s">
        <v>16</v>
      </c>
      <c r="H5" s="139" t="s">
        <v>84</v>
      </c>
      <c r="I5" s="139" t="s">
        <v>85</v>
      </c>
      <c r="J5" s="139" t="s">
        <v>86</v>
      </c>
      <c r="K5" s="139" t="s">
        <v>16</v>
      </c>
      <c r="L5" s="139" t="s">
        <v>87</v>
      </c>
      <c r="M5" s="139" t="s">
        <v>88</v>
      </c>
    </row>
    <row r="6" spans="1:13" ht="24.75" customHeight="1">
      <c r="A6" s="144" t="s">
        <v>56</v>
      </c>
      <c r="B6" s="145" t="s">
        <v>56</v>
      </c>
      <c r="C6" s="145" t="s">
        <v>56</v>
      </c>
      <c r="D6" s="146" t="s">
        <v>56</v>
      </c>
      <c r="E6" s="147" t="s">
        <v>56</v>
      </c>
      <c r="F6" s="146">
        <v>1</v>
      </c>
      <c r="G6" s="146">
        <v>2</v>
      </c>
      <c r="H6" s="146">
        <v>3</v>
      </c>
      <c r="I6" s="146">
        <v>4</v>
      </c>
      <c r="J6" s="146">
        <v>5</v>
      </c>
      <c r="K6" s="146">
        <v>6</v>
      </c>
      <c r="L6" s="146">
        <v>7</v>
      </c>
      <c r="M6" s="146">
        <v>8</v>
      </c>
    </row>
    <row r="7" spans="1:14" s="127" customFormat="1" ht="13.5" customHeight="1">
      <c r="A7" s="148"/>
      <c r="B7" s="148"/>
      <c r="C7" s="149"/>
      <c r="D7" s="150"/>
      <c r="E7" s="148" t="s">
        <v>10</v>
      </c>
      <c r="F7" s="151">
        <f aca="true" t="shared" si="0" ref="F7:M8">F8</f>
        <v>645174</v>
      </c>
      <c r="G7" s="152">
        <f t="shared" si="0"/>
        <v>600174</v>
      </c>
      <c r="H7" s="153">
        <f t="shared" si="0"/>
        <v>577283</v>
      </c>
      <c r="I7" s="151">
        <f t="shared" si="0"/>
        <v>22891</v>
      </c>
      <c r="J7" s="152">
        <f t="shared" si="0"/>
        <v>0</v>
      </c>
      <c r="K7" s="153">
        <f t="shared" si="0"/>
        <v>45000</v>
      </c>
      <c r="L7" s="153">
        <f t="shared" si="0"/>
        <v>45000</v>
      </c>
      <c r="M7" s="151">
        <f t="shared" si="0"/>
        <v>0</v>
      </c>
      <c r="N7" s="156"/>
    </row>
    <row r="8" spans="1:13" ht="13.5" customHeight="1">
      <c r="A8" s="148"/>
      <c r="B8" s="148"/>
      <c r="C8" s="149"/>
      <c r="D8" s="150" t="s">
        <v>57</v>
      </c>
      <c r="E8" s="148" t="s">
        <v>58</v>
      </c>
      <c r="F8" s="151">
        <f t="shared" si="0"/>
        <v>645174</v>
      </c>
      <c r="G8" s="152">
        <f t="shared" si="0"/>
        <v>600174</v>
      </c>
      <c r="H8" s="153">
        <f t="shared" si="0"/>
        <v>577283</v>
      </c>
      <c r="I8" s="151">
        <f t="shared" si="0"/>
        <v>22891</v>
      </c>
      <c r="J8" s="152">
        <f t="shared" si="0"/>
        <v>0</v>
      </c>
      <c r="K8" s="153">
        <f t="shared" si="0"/>
        <v>45000</v>
      </c>
      <c r="L8" s="153">
        <f t="shared" si="0"/>
        <v>45000</v>
      </c>
      <c r="M8" s="151">
        <f t="shared" si="0"/>
        <v>0</v>
      </c>
    </row>
    <row r="9" spans="1:13" ht="13.5" customHeight="1">
      <c r="A9" s="148"/>
      <c r="B9" s="148"/>
      <c r="C9" s="149"/>
      <c r="D9" s="150" t="s">
        <v>59</v>
      </c>
      <c r="E9" s="148" t="s">
        <v>60</v>
      </c>
      <c r="F9" s="151">
        <f aca="true" t="shared" si="1" ref="F9:M9">SUM(F10:F16)</f>
        <v>645174</v>
      </c>
      <c r="G9" s="152">
        <f t="shared" si="1"/>
        <v>600174</v>
      </c>
      <c r="H9" s="153">
        <f t="shared" si="1"/>
        <v>577283</v>
      </c>
      <c r="I9" s="151">
        <f t="shared" si="1"/>
        <v>22891</v>
      </c>
      <c r="J9" s="152">
        <f t="shared" si="1"/>
        <v>0</v>
      </c>
      <c r="K9" s="153">
        <f t="shared" si="1"/>
        <v>45000</v>
      </c>
      <c r="L9" s="153">
        <f t="shared" si="1"/>
        <v>45000</v>
      </c>
      <c r="M9" s="151">
        <f t="shared" si="1"/>
        <v>0</v>
      </c>
    </row>
    <row r="10" spans="1:13" ht="13.5" customHeight="1">
      <c r="A10" s="148" t="s">
        <v>61</v>
      </c>
      <c r="B10" s="148" t="s">
        <v>62</v>
      </c>
      <c r="C10" s="149" t="s">
        <v>62</v>
      </c>
      <c r="D10" s="150" t="s">
        <v>63</v>
      </c>
      <c r="E10" s="148" t="s">
        <v>64</v>
      </c>
      <c r="F10" s="151">
        <v>470236</v>
      </c>
      <c r="G10" s="152">
        <v>470236</v>
      </c>
      <c r="H10" s="153">
        <v>447345</v>
      </c>
      <c r="I10" s="151">
        <v>22891</v>
      </c>
      <c r="J10" s="152">
        <v>0</v>
      </c>
      <c r="K10" s="153">
        <v>0</v>
      </c>
      <c r="L10" s="153">
        <v>0</v>
      </c>
      <c r="M10" s="151">
        <v>0</v>
      </c>
    </row>
    <row r="11" spans="1:13" ht="13.5" customHeight="1">
      <c r="A11" s="148" t="s">
        <v>67</v>
      </c>
      <c r="B11" s="148" t="s">
        <v>70</v>
      </c>
      <c r="C11" s="149" t="s">
        <v>62</v>
      </c>
      <c r="D11" s="150" t="s">
        <v>63</v>
      </c>
      <c r="E11" s="148" t="s">
        <v>71</v>
      </c>
      <c r="F11" s="151">
        <v>4066</v>
      </c>
      <c r="G11" s="152">
        <v>4066</v>
      </c>
      <c r="H11" s="153">
        <v>4066</v>
      </c>
      <c r="I11" s="151">
        <v>0</v>
      </c>
      <c r="J11" s="152">
        <v>0</v>
      </c>
      <c r="K11" s="153">
        <v>0</v>
      </c>
      <c r="L11" s="153">
        <v>0</v>
      </c>
      <c r="M11" s="151">
        <v>0</v>
      </c>
    </row>
    <row r="12" spans="1:13" ht="13.5" customHeight="1">
      <c r="A12" s="148" t="s">
        <v>77</v>
      </c>
      <c r="B12" s="148" t="s">
        <v>65</v>
      </c>
      <c r="C12" s="149" t="s">
        <v>62</v>
      </c>
      <c r="D12" s="150" t="s">
        <v>63</v>
      </c>
      <c r="E12" s="148" t="s">
        <v>78</v>
      </c>
      <c r="F12" s="151">
        <v>34847</v>
      </c>
      <c r="G12" s="152">
        <v>34847</v>
      </c>
      <c r="H12" s="153">
        <v>34847</v>
      </c>
      <c r="I12" s="151">
        <v>0</v>
      </c>
      <c r="J12" s="152">
        <v>0</v>
      </c>
      <c r="K12" s="153">
        <v>0</v>
      </c>
      <c r="L12" s="153">
        <v>0</v>
      </c>
      <c r="M12" s="151">
        <v>0</v>
      </c>
    </row>
    <row r="13" spans="1:13" ht="13.5" customHeight="1">
      <c r="A13" s="148" t="s">
        <v>72</v>
      </c>
      <c r="B13" s="148" t="s">
        <v>73</v>
      </c>
      <c r="C13" s="149" t="s">
        <v>65</v>
      </c>
      <c r="D13" s="150" t="s">
        <v>63</v>
      </c>
      <c r="E13" s="148" t="s">
        <v>74</v>
      </c>
      <c r="F13" s="151">
        <v>17423</v>
      </c>
      <c r="G13" s="152">
        <v>17423</v>
      </c>
      <c r="H13" s="153">
        <v>17423</v>
      </c>
      <c r="I13" s="151">
        <v>0</v>
      </c>
      <c r="J13" s="152">
        <v>0</v>
      </c>
      <c r="K13" s="153">
        <v>0</v>
      </c>
      <c r="L13" s="153">
        <v>0</v>
      </c>
      <c r="M13" s="151">
        <v>0</v>
      </c>
    </row>
    <row r="14" spans="1:13" ht="13.5" customHeight="1">
      <c r="A14" s="148" t="s">
        <v>61</v>
      </c>
      <c r="B14" s="148" t="s">
        <v>62</v>
      </c>
      <c r="C14" s="149" t="s">
        <v>65</v>
      </c>
      <c r="D14" s="150" t="s">
        <v>63</v>
      </c>
      <c r="E14" s="148" t="s">
        <v>66</v>
      </c>
      <c r="F14" s="151">
        <v>45000</v>
      </c>
      <c r="G14" s="152">
        <v>0</v>
      </c>
      <c r="H14" s="153">
        <v>0</v>
      </c>
      <c r="I14" s="151">
        <v>0</v>
      </c>
      <c r="J14" s="152">
        <v>0</v>
      </c>
      <c r="K14" s="153">
        <v>45000</v>
      </c>
      <c r="L14" s="153">
        <v>45000</v>
      </c>
      <c r="M14" s="151">
        <v>0</v>
      </c>
    </row>
    <row r="15" spans="1:13" ht="13.5" customHeight="1">
      <c r="A15" s="148" t="s">
        <v>72</v>
      </c>
      <c r="B15" s="148" t="s">
        <v>73</v>
      </c>
      <c r="C15" s="149" t="s">
        <v>75</v>
      </c>
      <c r="D15" s="150" t="s">
        <v>63</v>
      </c>
      <c r="E15" s="148" t="s">
        <v>76</v>
      </c>
      <c r="F15" s="151">
        <v>12136</v>
      </c>
      <c r="G15" s="152">
        <v>12136</v>
      </c>
      <c r="H15" s="153">
        <v>12136</v>
      </c>
      <c r="I15" s="151">
        <v>0</v>
      </c>
      <c r="J15" s="152">
        <v>0</v>
      </c>
      <c r="K15" s="153">
        <v>0</v>
      </c>
      <c r="L15" s="153">
        <v>0</v>
      </c>
      <c r="M15" s="151">
        <v>0</v>
      </c>
    </row>
    <row r="16" spans="1:13" ht="13.5" customHeight="1">
      <c r="A16" s="148" t="s">
        <v>67</v>
      </c>
      <c r="B16" s="148" t="s">
        <v>68</v>
      </c>
      <c r="C16" s="149" t="s">
        <v>68</v>
      </c>
      <c r="D16" s="150" t="s">
        <v>63</v>
      </c>
      <c r="E16" s="148" t="s">
        <v>69</v>
      </c>
      <c r="F16" s="151">
        <v>61466</v>
      </c>
      <c r="G16" s="152">
        <v>61466</v>
      </c>
      <c r="H16" s="153">
        <v>61466</v>
      </c>
      <c r="I16" s="151">
        <v>0</v>
      </c>
      <c r="J16" s="152">
        <v>0</v>
      </c>
      <c r="K16" s="153">
        <v>0</v>
      </c>
      <c r="L16" s="153">
        <v>0</v>
      </c>
      <c r="M16" s="151">
        <v>0</v>
      </c>
    </row>
    <row r="17" spans="7:12" ht="11.25">
      <c r="G17" s="154"/>
      <c r="H17" s="154"/>
      <c r="I17" s="154"/>
      <c r="J17" s="154"/>
      <c r="K17" s="154"/>
      <c r="L17" s="154"/>
    </row>
    <row r="18" spans="7:12" ht="11.25">
      <c r="G18" s="154"/>
      <c r="H18" s="154"/>
      <c r="J18" s="154"/>
      <c r="K18" s="154"/>
      <c r="L18" s="154"/>
    </row>
    <row r="19" spans="8:10" ht="11.25">
      <c r="H19" s="154"/>
      <c r="I19" s="154"/>
      <c r="J19" s="154"/>
    </row>
    <row r="20" spans="7:10" ht="11.25">
      <c r="G20" s="154"/>
      <c r="I20" s="154"/>
      <c r="J20" s="154"/>
    </row>
    <row r="21" spans="7:10" ht="11.25">
      <c r="G21" s="154"/>
      <c r="H21" s="154"/>
      <c r="I21" s="154"/>
      <c r="J21" s="154"/>
    </row>
    <row r="22" spans="8:10" ht="11.25">
      <c r="H22" s="154"/>
      <c r="I22" s="154"/>
      <c r="J22" s="154"/>
    </row>
    <row r="23" spans="8:10" ht="11.25">
      <c r="H23" s="154"/>
      <c r="I23" s="154"/>
      <c r="J23" s="154"/>
    </row>
    <row r="24" spans="7:9" ht="11.25">
      <c r="G24" s="154"/>
      <c r="H24" s="154"/>
      <c r="I24" s="154"/>
    </row>
    <row r="25" spans="7:8" ht="11.25">
      <c r="G25" s="154"/>
      <c r="H25" s="154"/>
    </row>
    <row r="26" ht="11.25">
      <c r="E26" s="154"/>
    </row>
  </sheetData>
  <sheetProtection formatCells="0" formatColumns="0" formatRows="0"/>
  <mergeCells count="8">
    <mergeCell ref="A2:M2"/>
    <mergeCell ref="A3:D3"/>
    <mergeCell ref="A4:C4"/>
    <mergeCell ref="G4:J4"/>
    <mergeCell ref="K4:M4"/>
    <mergeCell ref="D4:D5"/>
    <mergeCell ref="E4:E5"/>
    <mergeCell ref="F4:F5"/>
  </mergeCells>
  <printOptions horizontalCentered="1"/>
  <pageMargins left="0.5905511811023623" right="0.5905511811023623" top="0.3937007874015748" bottom="0.3937007874015748" header="0.1968503937007874" footer="0.3937007874015748"/>
  <pageSetup fitToHeight="1" fitToWidth="1" horizontalDpi="600" verticalDpi="600" orientation="landscape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showZeros="0" workbookViewId="0" topLeftCell="A1">
      <selection activeCell="A1" sqref="A1"/>
    </sheetView>
  </sheetViews>
  <sheetFormatPr defaultColWidth="6.875" defaultRowHeight="14.25"/>
  <cols>
    <col min="1" max="1" width="33.50390625" style="82" customWidth="1"/>
    <col min="2" max="2" width="14.25390625" style="82" customWidth="1"/>
    <col min="3" max="3" width="23.375" style="82" customWidth="1"/>
    <col min="4" max="4" width="14.50390625" style="82" customWidth="1"/>
    <col min="5" max="5" width="11.625" style="82" customWidth="1"/>
    <col min="6" max="6" width="12.75390625" style="82" customWidth="1"/>
    <col min="7" max="9" width="14.75390625" style="82" customWidth="1"/>
    <col min="10" max="10" width="10.75390625" style="82" customWidth="1"/>
    <col min="11" max="11" width="14.25390625" style="82" customWidth="1"/>
    <col min="12" max="16384" width="6.875" style="82" customWidth="1"/>
  </cols>
  <sheetData>
    <row r="1" ht="12" customHeight="1">
      <c r="K1" s="79" t="s">
        <v>89</v>
      </c>
    </row>
    <row r="2" spans="1:10" ht="24.75" customHeight="1">
      <c r="A2" s="83"/>
      <c r="B2" s="84"/>
      <c r="C2" s="84"/>
      <c r="D2" s="85"/>
      <c r="E2" s="86"/>
      <c r="F2" s="86"/>
      <c r="G2" s="86"/>
      <c r="H2" s="86"/>
      <c r="I2" s="86"/>
      <c r="J2" s="86"/>
    </row>
    <row r="3" spans="1:10" ht="24.75" customHeight="1">
      <c r="A3" s="87" t="s">
        <v>90</v>
      </c>
      <c r="B3" s="87"/>
      <c r="C3" s="87"/>
      <c r="D3" s="87"/>
      <c r="E3" s="87"/>
      <c r="F3" s="87"/>
      <c r="G3" s="87"/>
      <c r="H3" s="87"/>
      <c r="I3" s="87"/>
      <c r="J3" s="87"/>
    </row>
    <row r="4" spans="1:11" ht="24.75" customHeight="1">
      <c r="A4" s="88" t="s">
        <v>2</v>
      </c>
      <c r="B4" s="89"/>
      <c r="C4" s="89"/>
      <c r="D4" s="86"/>
      <c r="E4" s="86"/>
      <c r="F4" s="90"/>
      <c r="G4" s="86"/>
      <c r="H4" s="86"/>
      <c r="I4" s="86"/>
      <c r="J4" s="86"/>
      <c r="K4" s="80" t="s">
        <v>81</v>
      </c>
    </row>
    <row r="5" spans="1:11" ht="24.75" customHeight="1">
      <c r="A5" s="91" t="s">
        <v>4</v>
      </c>
      <c r="B5" s="92"/>
      <c r="C5" s="93" t="s">
        <v>5</v>
      </c>
      <c r="D5" s="93"/>
      <c r="E5" s="93"/>
      <c r="F5" s="93"/>
      <c r="G5" s="93"/>
      <c r="H5" s="93"/>
      <c r="I5" s="93"/>
      <c r="J5" s="93"/>
      <c r="K5" s="93"/>
    </row>
    <row r="6" spans="1:13" ht="24.75" customHeight="1">
      <c r="A6" s="94" t="s">
        <v>6</v>
      </c>
      <c r="B6" s="94" t="s">
        <v>7</v>
      </c>
      <c r="C6" s="95" t="s">
        <v>8</v>
      </c>
      <c r="D6" s="96" t="s">
        <v>9</v>
      </c>
      <c r="E6" s="96"/>
      <c r="F6" s="96"/>
      <c r="G6" s="96"/>
      <c r="H6" s="96"/>
      <c r="I6" s="96"/>
      <c r="J6" s="96"/>
      <c r="K6" s="96"/>
      <c r="L6" s="81"/>
      <c r="M6" s="81"/>
    </row>
    <row r="7" spans="1:13" ht="24.75" customHeight="1">
      <c r="A7" s="97"/>
      <c r="B7" s="97"/>
      <c r="C7" s="97"/>
      <c r="D7" s="98" t="s">
        <v>10</v>
      </c>
      <c r="E7" s="99" t="s">
        <v>11</v>
      </c>
      <c r="F7" s="99"/>
      <c r="G7" s="99"/>
      <c r="H7" s="99"/>
      <c r="I7" s="99"/>
      <c r="J7" s="99"/>
      <c r="K7" s="122" t="s">
        <v>13</v>
      </c>
      <c r="L7" s="81"/>
      <c r="M7" s="81"/>
    </row>
    <row r="8" spans="1:14" ht="24.75" customHeight="1">
      <c r="A8" s="100"/>
      <c r="B8" s="97"/>
      <c r="C8" s="100"/>
      <c r="D8" s="101"/>
      <c r="E8" s="98" t="s">
        <v>16</v>
      </c>
      <c r="F8" s="98" t="s">
        <v>17</v>
      </c>
      <c r="G8" s="102" t="s">
        <v>18</v>
      </c>
      <c r="H8" s="98" t="s">
        <v>19</v>
      </c>
      <c r="I8" s="102" t="s">
        <v>20</v>
      </c>
      <c r="J8" s="98" t="s">
        <v>21</v>
      </c>
      <c r="K8" s="123"/>
      <c r="L8" s="81"/>
      <c r="M8" s="81"/>
      <c r="N8" s="81"/>
    </row>
    <row r="9" spans="1:11" s="81" customFormat="1" ht="24.75" customHeight="1">
      <c r="A9" s="103" t="s">
        <v>22</v>
      </c>
      <c r="B9" s="104">
        <v>645174</v>
      </c>
      <c r="C9" s="105" t="s">
        <v>91</v>
      </c>
      <c r="D9" s="106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24">
        <v>0</v>
      </c>
    </row>
    <row r="10" spans="1:11" s="81" customFormat="1" ht="24.75" customHeight="1">
      <c r="A10" s="108" t="s">
        <v>24</v>
      </c>
      <c r="B10" s="104">
        <v>645174</v>
      </c>
      <c r="C10" s="109" t="s">
        <v>92</v>
      </c>
      <c r="D10" s="106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24">
        <v>0</v>
      </c>
    </row>
    <row r="11" spans="1:11" s="81" customFormat="1" ht="24.75" customHeight="1">
      <c r="A11" s="110" t="s">
        <v>26</v>
      </c>
      <c r="B11" s="104">
        <v>0</v>
      </c>
      <c r="C11" s="111" t="s">
        <v>93</v>
      </c>
      <c r="D11" s="106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24">
        <v>0</v>
      </c>
    </row>
    <row r="12" spans="1:11" s="81" customFormat="1" ht="24.75" customHeight="1">
      <c r="A12" s="108" t="s">
        <v>28</v>
      </c>
      <c r="B12" s="104">
        <v>0</v>
      </c>
      <c r="C12" s="111" t="s">
        <v>94</v>
      </c>
      <c r="D12" s="106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24">
        <v>0</v>
      </c>
    </row>
    <row r="13" spans="1:11" s="81" customFormat="1" ht="24.75" customHeight="1">
      <c r="A13" s="112" t="s">
        <v>30</v>
      </c>
      <c r="B13" s="104">
        <v>0</v>
      </c>
      <c r="C13" s="111" t="s">
        <v>95</v>
      </c>
      <c r="D13" s="106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24">
        <v>0</v>
      </c>
    </row>
    <row r="14" spans="1:11" s="81" customFormat="1" ht="24.75" customHeight="1">
      <c r="A14" s="112" t="s">
        <v>32</v>
      </c>
      <c r="B14" s="104">
        <v>0</v>
      </c>
      <c r="C14" s="111" t="s">
        <v>96</v>
      </c>
      <c r="D14" s="106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24">
        <v>0</v>
      </c>
    </row>
    <row r="15" spans="1:11" s="81" customFormat="1" ht="24.75" customHeight="1">
      <c r="A15" s="103" t="s">
        <v>97</v>
      </c>
      <c r="B15" s="106">
        <v>0</v>
      </c>
      <c r="C15" s="113" t="s">
        <v>98</v>
      </c>
      <c r="D15" s="106">
        <v>515236</v>
      </c>
      <c r="E15" s="107">
        <v>515236</v>
      </c>
      <c r="F15" s="107">
        <v>515236</v>
      </c>
      <c r="G15" s="107">
        <v>0</v>
      </c>
      <c r="H15" s="107">
        <v>0</v>
      </c>
      <c r="I15" s="107">
        <v>0</v>
      </c>
      <c r="J15" s="107">
        <v>0</v>
      </c>
      <c r="K15" s="124">
        <v>0</v>
      </c>
    </row>
    <row r="16" spans="1:11" s="81" customFormat="1" ht="24.75" customHeight="1">
      <c r="A16" s="103"/>
      <c r="B16" s="114"/>
      <c r="C16" s="103" t="s">
        <v>99</v>
      </c>
      <c r="D16" s="106">
        <v>65532</v>
      </c>
      <c r="E16" s="115">
        <v>65532</v>
      </c>
      <c r="F16" s="115">
        <v>65532</v>
      </c>
      <c r="G16" s="115">
        <v>0</v>
      </c>
      <c r="H16" s="115">
        <v>0</v>
      </c>
      <c r="I16" s="115">
        <v>0</v>
      </c>
      <c r="J16" s="115">
        <v>0</v>
      </c>
      <c r="K16" s="124">
        <v>0</v>
      </c>
    </row>
    <row r="17" spans="1:11" s="81" customFormat="1" ht="24.75" customHeight="1">
      <c r="A17" s="103"/>
      <c r="B17" s="116"/>
      <c r="C17" s="103" t="s">
        <v>100</v>
      </c>
      <c r="D17" s="106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  <c r="J17" s="115">
        <v>0</v>
      </c>
      <c r="K17" s="124">
        <v>0</v>
      </c>
    </row>
    <row r="18" spans="1:11" s="81" customFormat="1" ht="24.75" customHeight="1">
      <c r="A18" s="103"/>
      <c r="B18" s="116"/>
      <c r="C18" s="103" t="s">
        <v>101</v>
      </c>
      <c r="D18" s="106">
        <v>29559</v>
      </c>
      <c r="E18" s="115">
        <v>29559</v>
      </c>
      <c r="F18" s="115">
        <v>29559</v>
      </c>
      <c r="G18" s="115">
        <v>0</v>
      </c>
      <c r="H18" s="115">
        <v>0</v>
      </c>
      <c r="I18" s="115">
        <v>0</v>
      </c>
      <c r="J18" s="115">
        <v>0</v>
      </c>
      <c r="K18" s="124">
        <v>0</v>
      </c>
    </row>
    <row r="19" spans="1:11" s="81" customFormat="1" ht="24.75" customHeight="1">
      <c r="A19" s="103"/>
      <c r="B19" s="117"/>
      <c r="C19" s="103" t="s">
        <v>102</v>
      </c>
      <c r="D19" s="106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5">
        <v>0</v>
      </c>
      <c r="K19" s="124">
        <v>0</v>
      </c>
    </row>
    <row r="20" spans="1:11" s="81" customFormat="1" ht="24.75" customHeight="1">
      <c r="A20" s="103"/>
      <c r="B20" s="117"/>
      <c r="C20" s="103" t="s">
        <v>103</v>
      </c>
      <c r="D20" s="106">
        <v>0</v>
      </c>
      <c r="E20" s="115">
        <v>0</v>
      </c>
      <c r="F20" s="115">
        <v>0</v>
      </c>
      <c r="G20" s="115">
        <v>0</v>
      </c>
      <c r="H20" s="115">
        <v>0</v>
      </c>
      <c r="I20" s="115">
        <v>0</v>
      </c>
      <c r="J20" s="115">
        <v>0</v>
      </c>
      <c r="K20" s="124">
        <v>0</v>
      </c>
    </row>
    <row r="21" spans="1:11" s="81" customFormat="1" ht="24.75" customHeight="1">
      <c r="A21" s="103"/>
      <c r="B21" s="117"/>
      <c r="C21" s="103" t="s">
        <v>104</v>
      </c>
      <c r="D21" s="106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0</v>
      </c>
      <c r="J21" s="115">
        <v>0</v>
      </c>
      <c r="K21" s="124">
        <v>0</v>
      </c>
    </row>
    <row r="22" spans="1:11" s="81" customFormat="1" ht="24.75" customHeight="1">
      <c r="A22" s="103"/>
      <c r="B22" s="117"/>
      <c r="C22" s="103" t="s">
        <v>105</v>
      </c>
      <c r="D22" s="106">
        <v>0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  <c r="J22" s="115">
        <v>0</v>
      </c>
      <c r="K22" s="124">
        <v>0</v>
      </c>
    </row>
    <row r="23" spans="1:11" s="81" customFormat="1" ht="24.75" customHeight="1">
      <c r="A23" s="103"/>
      <c r="B23" s="117"/>
      <c r="C23" s="103" t="s">
        <v>106</v>
      </c>
      <c r="D23" s="106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24">
        <v>0</v>
      </c>
    </row>
    <row r="24" spans="1:11" s="81" customFormat="1" ht="24.75" customHeight="1">
      <c r="A24" s="103"/>
      <c r="B24" s="117"/>
      <c r="C24" s="103" t="s">
        <v>107</v>
      </c>
      <c r="D24" s="106">
        <v>0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24">
        <v>0</v>
      </c>
    </row>
    <row r="25" spans="1:11" s="81" customFormat="1" ht="24.75" customHeight="1">
      <c r="A25" s="103"/>
      <c r="B25" s="117"/>
      <c r="C25" s="103" t="s">
        <v>108</v>
      </c>
      <c r="D25" s="106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24">
        <v>0</v>
      </c>
    </row>
    <row r="26" spans="1:11" s="81" customFormat="1" ht="24.75" customHeight="1">
      <c r="A26" s="103"/>
      <c r="B26" s="117"/>
      <c r="C26" s="103" t="s">
        <v>109</v>
      </c>
      <c r="D26" s="106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24">
        <v>0</v>
      </c>
    </row>
    <row r="27" spans="1:11" s="81" customFormat="1" ht="24.75" customHeight="1">
      <c r="A27" s="103"/>
      <c r="B27" s="117"/>
      <c r="C27" s="103" t="s">
        <v>110</v>
      </c>
      <c r="D27" s="106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24">
        <v>0</v>
      </c>
    </row>
    <row r="28" spans="1:11" s="81" customFormat="1" ht="24.75" customHeight="1">
      <c r="A28" s="103"/>
      <c r="B28" s="117"/>
      <c r="C28" s="103" t="s">
        <v>111</v>
      </c>
      <c r="D28" s="106">
        <v>34847</v>
      </c>
      <c r="E28" s="115">
        <v>34847</v>
      </c>
      <c r="F28" s="115">
        <v>34847</v>
      </c>
      <c r="G28" s="115">
        <v>0</v>
      </c>
      <c r="H28" s="115">
        <v>0</v>
      </c>
      <c r="I28" s="115">
        <v>0</v>
      </c>
      <c r="J28" s="115">
        <v>0</v>
      </c>
      <c r="K28" s="124">
        <v>0</v>
      </c>
    </row>
    <row r="29" spans="1:11" s="81" customFormat="1" ht="24.75" customHeight="1">
      <c r="A29" s="103"/>
      <c r="B29" s="117"/>
      <c r="C29" s="103" t="s">
        <v>112</v>
      </c>
      <c r="D29" s="106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24">
        <v>0</v>
      </c>
    </row>
    <row r="30" spans="1:11" s="81" customFormat="1" ht="24.75" customHeight="1">
      <c r="A30" s="103"/>
      <c r="B30" s="117"/>
      <c r="C30" s="103" t="s">
        <v>113</v>
      </c>
      <c r="D30" s="106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24">
        <v>0</v>
      </c>
    </row>
    <row r="31" spans="1:11" s="81" customFormat="1" ht="24.75" customHeight="1">
      <c r="A31" s="103"/>
      <c r="B31" s="117"/>
      <c r="C31" s="103" t="s">
        <v>114</v>
      </c>
      <c r="D31" s="106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5">
        <v>0</v>
      </c>
      <c r="K31" s="124">
        <v>0</v>
      </c>
    </row>
    <row r="32" spans="1:11" s="81" customFormat="1" ht="24.75" customHeight="1">
      <c r="A32" s="103"/>
      <c r="B32" s="117"/>
      <c r="C32" s="103" t="s">
        <v>115</v>
      </c>
      <c r="D32" s="106">
        <v>0</v>
      </c>
      <c r="E32" s="115">
        <v>0</v>
      </c>
      <c r="F32" s="115">
        <v>0</v>
      </c>
      <c r="G32" s="115">
        <v>0</v>
      </c>
      <c r="H32" s="115">
        <v>0</v>
      </c>
      <c r="I32" s="115">
        <v>0</v>
      </c>
      <c r="J32" s="115">
        <v>0</v>
      </c>
      <c r="K32" s="124">
        <v>0</v>
      </c>
    </row>
    <row r="33" spans="1:11" s="81" customFormat="1" ht="24.75" customHeight="1">
      <c r="A33" s="103"/>
      <c r="B33" s="117"/>
      <c r="C33" s="103" t="s">
        <v>116</v>
      </c>
      <c r="D33" s="106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0</v>
      </c>
      <c r="J33" s="115">
        <v>0</v>
      </c>
      <c r="K33" s="124">
        <v>0</v>
      </c>
    </row>
    <row r="34" spans="1:11" s="81" customFormat="1" ht="24.75" customHeight="1">
      <c r="A34" s="103"/>
      <c r="B34" s="117"/>
      <c r="C34" s="103" t="s">
        <v>117</v>
      </c>
      <c r="D34" s="106">
        <v>0</v>
      </c>
      <c r="E34" s="115">
        <v>0</v>
      </c>
      <c r="F34" s="115">
        <v>0</v>
      </c>
      <c r="G34" s="115">
        <v>0</v>
      </c>
      <c r="H34" s="115">
        <v>0</v>
      </c>
      <c r="I34" s="115">
        <v>0</v>
      </c>
      <c r="J34" s="115">
        <v>0</v>
      </c>
      <c r="K34" s="124">
        <v>0</v>
      </c>
    </row>
    <row r="35" spans="1:11" s="81" customFormat="1" ht="24.75" customHeight="1">
      <c r="A35" s="103"/>
      <c r="B35" s="117"/>
      <c r="C35" s="103" t="s">
        <v>118</v>
      </c>
      <c r="D35" s="106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5">
        <v>0</v>
      </c>
      <c r="K35" s="124">
        <v>0</v>
      </c>
    </row>
    <row r="36" spans="1:12" ht="24.75" customHeight="1">
      <c r="A36" s="103"/>
      <c r="B36" s="117"/>
      <c r="C36" s="103"/>
      <c r="D36" s="115"/>
      <c r="E36" s="114"/>
      <c r="F36" s="114"/>
      <c r="G36" s="114"/>
      <c r="H36" s="114"/>
      <c r="I36" s="114"/>
      <c r="J36" s="114"/>
      <c r="K36" s="125"/>
      <c r="L36" s="81"/>
    </row>
    <row r="37" spans="1:11" ht="24.75" customHeight="1">
      <c r="A37" s="103"/>
      <c r="B37" s="117"/>
      <c r="C37" s="103"/>
      <c r="D37" s="106"/>
      <c r="E37" s="116"/>
      <c r="F37" s="116"/>
      <c r="G37" s="116"/>
      <c r="H37" s="116"/>
      <c r="I37" s="116"/>
      <c r="J37" s="116"/>
      <c r="K37" s="125"/>
    </row>
    <row r="38" spans="1:11" s="81" customFormat="1" ht="24.75" customHeight="1">
      <c r="A38" s="118" t="s">
        <v>119</v>
      </c>
      <c r="B38" s="116">
        <v>645174</v>
      </c>
      <c r="C38" s="119" t="s">
        <v>120</v>
      </c>
      <c r="D38" s="106">
        <v>645174</v>
      </c>
      <c r="E38" s="106">
        <v>645174</v>
      </c>
      <c r="F38" s="106">
        <v>645174</v>
      </c>
      <c r="G38" s="106">
        <v>0</v>
      </c>
      <c r="H38" s="106">
        <v>0</v>
      </c>
      <c r="I38" s="106">
        <v>0</v>
      </c>
      <c r="J38" s="106">
        <v>0</v>
      </c>
      <c r="K38" s="126">
        <v>0</v>
      </c>
    </row>
    <row r="39" spans="1:10" ht="24" customHeight="1">
      <c r="A39" s="120"/>
      <c r="B39" s="81"/>
      <c r="C39" s="81"/>
      <c r="D39" s="121"/>
      <c r="E39" s="121"/>
      <c r="F39" s="121"/>
      <c r="G39" s="121"/>
      <c r="H39" s="121"/>
      <c r="I39" s="121"/>
      <c r="J39" s="121"/>
    </row>
    <row r="40" spans="2:10" ht="11.25">
      <c r="B40" s="81"/>
      <c r="C40" s="81"/>
      <c r="E40" s="81"/>
      <c r="F40" s="81"/>
      <c r="G40" s="81"/>
      <c r="H40" s="81"/>
      <c r="I40" s="81"/>
      <c r="J40" s="81"/>
    </row>
    <row r="41" spans="2:10" ht="11.25">
      <c r="B41" s="81"/>
      <c r="C41" s="81"/>
      <c r="E41" s="81"/>
      <c r="F41" s="81"/>
      <c r="G41" s="81"/>
      <c r="H41" s="81"/>
      <c r="I41" s="81"/>
      <c r="J41" s="81"/>
    </row>
    <row r="42" spans="3:10" ht="11.25">
      <c r="C42" s="81"/>
      <c r="D42" s="81"/>
      <c r="E42" s="81"/>
      <c r="F42" s="81"/>
      <c r="G42" s="81"/>
      <c r="H42" s="81"/>
      <c r="I42" s="81"/>
      <c r="J42" s="81"/>
    </row>
    <row r="43" spans="3:10" ht="11.25">
      <c r="C43" s="81"/>
      <c r="E43" s="81"/>
      <c r="F43" s="81"/>
      <c r="G43" s="81"/>
      <c r="H43" s="81"/>
      <c r="I43" s="81"/>
      <c r="J43" s="81"/>
    </row>
    <row r="44" spans="5:10" ht="11.25">
      <c r="E44" s="81"/>
      <c r="F44" s="81"/>
      <c r="G44" s="81"/>
      <c r="H44" s="81"/>
      <c r="I44" s="81"/>
      <c r="J44" s="81"/>
    </row>
    <row r="45" spans="5:10" ht="11.25">
      <c r="E45" s="81"/>
      <c r="F45" s="81"/>
      <c r="G45" s="81"/>
      <c r="H45" s="81"/>
      <c r="I45" s="81"/>
      <c r="J45" s="81"/>
    </row>
    <row r="46" spans="5:10" ht="11.25">
      <c r="E46" s="81"/>
      <c r="F46" s="81"/>
      <c r="G46" s="81"/>
      <c r="H46" s="81"/>
      <c r="I46" s="81"/>
      <c r="J46" s="81"/>
    </row>
    <row r="47" spans="5:10" ht="11.25">
      <c r="E47" s="81"/>
      <c r="F47" s="81"/>
      <c r="G47" s="81"/>
      <c r="H47" s="81"/>
      <c r="I47" s="81"/>
      <c r="J47" s="81"/>
    </row>
    <row r="48" spans="1:10" ht="11.25">
      <c r="A48" s="81"/>
      <c r="E48" s="81"/>
      <c r="F48" s="81"/>
      <c r="G48" s="81"/>
      <c r="H48" s="81"/>
      <c r="I48" s="81"/>
      <c r="J48" s="81"/>
    </row>
    <row r="49" spans="4:10" ht="11.25">
      <c r="D49" s="81"/>
      <c r="E49" s="81"/>
      <c r="F49" s="81"/>
      <c r="G49" s="81"/>
      <c r="H49" s="81"/>
      <c r="I49" s="81"/>
      <c r="J49" s="81"/>
    </row>
    <row r="50" spans="4:10" ht="11.25">
      <c r="D50" s="81"/>
      <c r="E50" s="81"/>
      <c r="F50" s="81"/>
      <c r="G50" s="81"/>
      <c r="H50" s="81"/>
      <c r="I50" s="81"/>
      <c r="J50" s="81"/>
    </row>
    <row r="51" spans="4:10" ht="11.25">
      <c r="D51" s="81"/>
      <c r="E51" s="81"/>
      <c r="F51" s="81"/>
      <c r="G51" s="81"/>
      <c r="H51" s="81"/>
      <c r="I51" s="81"/>
      <c r="J51" s="81"/>
    </row>
    <row r="52" spans="4:10" ht="11.25">
      <c r="D52" s="81"/>
      <c r="E52" s="81"/>
      <c r="F52" s="81"/>
      <c r="G52" s="81"/>
      <c r="H52" s="81"/>
      <c r="I52" s="81"/>
      <c r="J52" s="81"/>
    </row>
    <row r="53" spans="5:10" ht="11.25">
      <c r="E53" s="81"/>
      <c r="F53" s="81"/>
      <c r="G53" s="81"/>
      <c r="H53" s="81"/>
      <c r="I53" s="81"/>
      <c r="J53" s="81"/>
    </row>
    <row r="54" spans="4:10" ht="11.25">
      <c r="D54" s="81"/>
      <c r="E54" s="81"/>
      <c r="F54" s="81"/>
      <c r="G54" s="81"/>
      <c r="H54" s="81"/>
      <c r="I54" s="81"/>
      <c r="J54" s="81"/>
    </row>
    <row r="55" spans="4:9" ht="11.25">
      <c r="D55" s="81"/>
      <c r="E55" s="81"/>
      <c r="F55" s="81"/>
      <c r="G55" s="81"/>
      <c r="H55" s="81"/>
      <c r="I55" s="81"/>
    </row>
    <row r="56" spans="4:9" ht="11.25">
      <c r="D56" s="81"/>
      <c r="E56" s="81"/>
      <c r="F56" s="81"/>
      <c r="G56" s="81"/>
      <c r="H56" s="81"/>
      <c r="I56" s="81"/>
    </row>
  </sheetData>
  <sheetProtection formatCells="0" formatColumns="0" formatRows="0"/>
  <mergeCells count="9">
    <mergeCell ref="A3:J3"/>
    <mergeCell ref="C5:K5"/>
    <mergeCell ref="D6:K6"/>
    <mergeCell ref="E7:J7"/>
    <mergeCell ref="A6:A8"/>
    <mergeCell ref="B6:B8"/>
    <mergeCell ref="C6:C8"/>
    <mergeCell ref="D7:D8"/>
    <mergeCell ref="K7:K8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6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workbookViewId="0" topLeftCell="A1">
      <selection activeCell="A1" sqref="A1"/>
    </sheetView>
  </sheetViews>
  <sheetFormatPr defaultColWidth="6.875" defaultRowHeight="14.25"/>
  <cols>
    <col min="1" max="1" width="3.75390625" style="32" customWidth="1"/>
    <col min="2" max="2" width="4.25390625" style="32" customWidth="1"/>
    <col min="3" max="3" width="4.125" style="32" customWidth="1"/>
    <col min="4" max="4" width="10.125" style="32" customWidth="1"/>
    <col min="5" max="5" width="17.875" style="32" customWidth="1"/>
    <col min="6" max="6" width="14.625" style="32" customWidth="1"/>
    <col min="7" max="7" width="13.375" style="32" customWidth="1"/>
    <col min="8" max="9" width="12.25390625" style="32" customWidth="1"/>
    <col min="10" max="10" width="10.625" style="32" customWidth="1"/>
    <col min="11" max="12" width="10.25390625" style="32" customWidth="1"/>
    <col min="13" max="13" width="12.00390625" style="32" customWidth="1"/>
    <col min="14" max="215" width="6.875" style="32" customWidth="1"/>
    <col min="216" max="16384" width="6.875" style="32" customWidth="1"/>
  </cols>
  <sheetData>
    <row r="1" spans="1:13" ht="14.25" customHeight="1">
      <c r="A1" s="33"/>
      <c r="B1" s="33"/>
      <c r="C1" s="34"/>
      <c r="D1" s="35"/>
      <c r="E1" s="36"/>
      <c r="F1" s="37"/>
      <c r="G1" s="37"/>
      <c r="M1" s="79" t="s">
        <v>121</v>
      </c>
    </row>
    <row r="2" spans="1:13" ht="25.5" customHeight="1">
      <c r="A2" s="38" t="s">
        <v>122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4.75" customHeight="1">
      <c r="A3" s="39" t="s">
        <v>2</v>
      </c>
      <c r="B3" s="39"/>
      <c r="C3" s="39"/>
      <c r="D3" s="39"/>
      <c r="E3" s="40"/>
      <c r="F3" s="37"/>
      <c r="G3" s="37"/>
      <c r="J3" s="55"/>
      <c r="M3" s="80" t="s">
        <v>81</v>
      </c>
    </row>
    <row r="4" spans="1:13" ht="15" customHeight="1">
      <c r="A4" s="41" t="s">
        <v>123</v>
      </c>
      <c r="B4" s="41"/>
      <c r="C4" s="41"/>
      <c r="D4" s="42" t="s">
        <v>49</v>
      </c>
      <c r="E4" s="43" t="s">
        <v>50</v>
      </c>
      <c r="F4" s="43" t="s">
        <v>124</v>
      </c>
      <c r="G4" s="44" t="s">
        <v>125</v>
      </c>
      <c r="H4" s="44"/>
      <c r="I4" s="44"/>
      <c r="J4" s="44"/>
      <c r="K4" s="57" t="s">
        <v>83</v>
      </c>
      <c r="L4" s="57"/>
      <c r="M4" s="58"/>
    </row>
    <row r="5" spans="1:13" ht="409.5" customHeight="1" hidden="1">
      <c r="A5" s="41"/>
      <c r="B5" s="41"/>
      <c r="C5" s="41"/>
      <c r="D5" s="42"/>
      <c r="E5" s="43"/>
      <c r="F5" s="43"/>
      <c r="G5" s="43" t="s">
        <v>16</v>
      </c>
      <c r="H5" s="43" t="s">
        <v>84</v>
      </c>
      <c r="I5" s="59" t="s">
        <v>126</v>
      </c>
      <c r="J5" s="59" t="s">
        <v>127</v>
      </c>
      <c r="K5" s="51" t="s">
        <v>16</v>
      </c>
      <c r="L5" s="51"/>
      <c r="M5" s="43" t="s">
        <v>88</v>
      </c>
    </row>
    <row r="6" spans="1:13" ht="18.75" customHeight="1">
      <c r="A6" s="45" t="s">
        <v>52</v>
      </c>
      <c r="B6" s="46" t="s">
        <v>53</v>
      </c>
      <c r="C6" s="46" t="s">
        <v>54</v>
      </c>
      <c r="D6" s="43"/>
      <c r="E6" s="43"/>
      <c r="F6" s="43"/>
      <c r="G6" s="43"/>
      <c r="H6" s="47" t="s">
        <v>84</v>
      </c>
      <c r="I6" s="47" t="s">
        <v>126</v>
      </c>
      <c r="J6" s="43" t="s">
        <v>85</v>
      </c>
      <c r="K6" s="60"/>
      <c r="L6" s="60" t="s">
        <v>87</v>
      </c>
      <c r="M6" s="43" t="s">
        <v>16</v>
      </c>
    </row>
    <row r="7" spans="1:13" ht="21" customHeight="1">
      <c r="A7" s="45"/>
      <c r="B7" s="46"/>
      <c r="C7" s="46"/>
      <c r="D7" s="43"/>
      <c r="E7" s="43"/>
      <c r="F7" s="43"/>
      <c r="G7" s="43"/>
      <c r="H7" s="47"/>
      <c r="I7" s="47"/>
      <c r="J7" s="43"/>
      <c r="K7" s="61"/>
      <c r="L7" s="61"/>
      <c r="M7" s="43"/>
    </row>
    <row r="8" spans="1:13" ht="21" customHeight="1">
      <c r="A8" s="48" t="s">
        <v>56</v>
      </c>
      <c r="B8" s="49" t="s">
        <v>56</v>
      </c>
      <c r="C8" s="49" t="s">
        <v>56</v>
      </c>
      <c r="D8" s="50" t="s">
        <v>56</v>
      </c>
      <c r="E8" s="51" t="s">
        <v>56</v>
      </c>
      <c r="F8" s="51">
        <v>1</v>
      </c>
      <c r="G8" s="51">
        <v>2</v>
      </c>
      <c r="H8" s="51">
        <v>3</v>
      </c>
      <c r="I8" s="51">
        <v>4</v>
      </c>
      <c r="J8" s="51">
        <v>5</v>
      </c>
      <c r="K8" s="51">
        <v>6</v>
      </c>
      <c r="L8" s="51">
        <v>7</v>
      </c>
      <c r="M8" s="51">
        <v>8</v>
      </c>
    </row>
    <row r="9" spans="1:13" s="31" customFormat="1" ht="21.75" customHeight="1">
      <c r="A9" s="52"/>
      <c r="B9" s="52"/>
      <c r="C9" s="52"/>
      <c r="D9" s="52"/>
      <c r="E9" s="52" t="s">
        <v>10</v>
      </c>
      <c r="F9" s="53">
        <f aca="true" t="shared" si="0" ref="F9:M10">F10</f>
        <v>645174</v>
      </c>
      <c r="G9" s="53">
        <f t="shared" si="0"/>
        <v>600174</v>
      </c>
      <c r="H9" s="53">
        <f t="shared" si="0"/>
        <v>577283</v>
      </c>
      <c r="I9" s="53">
        <f t="shared" si="0"/>
        <v>0</v>
      </c>
      <c r="J9" s="53">
        <f t="shared" si="0"/>
        <v>22891</v>
      </c>
      <c r="K9" s="53">
        <f t="shared" si="0"/>
        <v>45000</v>
      </c>
      <c r="L9" s="62">
        <f t="shared" si="0"/>
        <v>45000</v>
      </c>
      <c r="M9" s="62">
        <f t="shared" si="0"/>
        <v>0</v>
      </c>
    </row>
    <row r="10" spans="1:13" ht="21.75" customHeight="1">
      <c r="A10" s="52"/>
      <c r="B10" s="52"/>
      <c r="C10" s="52"/>
      <c r="D10" s="52" t="s">
        <v>57</v>
      </c>
      <c r="E10" s="52" t="s">
        <v>58</v>
      </c>
      <c r="F10" s="53">
        <f t="shared" si="0"/>
        <v>645174</v>
      </c>
      <c r="G10" s="53">
        <f t="shared" si="0"/>
        <v>600174</v>
      </c>
      <c r="H10" s="53">
        <f t="shared" si="0"/>
        <v>577283</v>
      </c>
      <c r="I10" s="53">
        <f t="shared" si="0"/>
        <v>0</v>
      </c>
      <c r="J10" s="53">
        <f t="shared" si="0"/>
        <v>22891</v>
      </c>
      <c r="K10" s="53">
        <f t="shared" si="0"/>
        <v>45000</v>
      </c>
      <c r="L10" s="62">
        <f t="shared" si="0"/>
        <v>45000</v>
      </c>
      <c r="M10" s="62">
        <f t="shared" si="0"/>
        <v>0</v>
      </c>
    </row>
    <row r="11" spans="1:13" ht="21.75" customHeight="1">
      <c r="A11" s="52"/>
      <c r="B11" s="52"/>
      <c r="C11" s="52"/>
      <c r="D11" s="52" t="s">
        <v>59</v>
      </c>
      <c r="E11" s="52" t="s">
        <v>60</v>
      </c>
      <c r="F11" s="53">
        <f aca="true" t="shared" si="1" ref="F11:M11">SUM(F12:F18)</f>
        <v>645174</v>
      </c>
      <c r="G11" s="53">
        <f t="shared" si="1"/>
        <v>600174</v>
      </c>
      <c r="H11" s="53">
        <f t="shared" si="1"/>
        <v>577283</v>
      </c>
      <c r="I11" s="53">
        <f t="shared" si="1"/>
        <v>0</v>
      </c>
      <c r="J11" s="53">
        <f t="shared" si="1"/>
        <v>22891</v>
      </c>
      <c r="K11" s="53">
        <f t="shared" si="1"/>
        <v>45000</v>
      </c>
      <c r="L11" s="62">
        <f t="shared" si="1"/>
        <v>45000</v>
      </c>
      <c r="M11" s="62">
        <f t="shared" si="1"/>
        <v>0</v>
      </c>
    </row>
    <row r="12" spans="1:13" ht="21.75" customHeight="1">
      <c r="A12" s="52" t="s">
        <v>61</v>
      </c>
      <c r="B12" s="52" t="s">
        <v>62</v>
      </c>
      <c r="C12" s="52" t="s">
        <v>62</v>
      </c>
      <c r="D12" s="52" t="s">
        <v>63</v>
      </c>
      <c r="E12" s="52" t="s">
        <v>64</v>
      </c>
      <c r="F12" s="53">
        <v>470236</v>
      </c>
      <c r="G12" s="53">
        <v>470236</v>
      </c>
      <c r="H12" s="53">
        <v>447345</v>
      </c>
      <c r="I12" s="53">
        <v>0</v>
      </c>
      <c r="J12" s="53">
        <v>22891</v>
      </c>
      <c r="K12" s="53">
        <v>0</v>
      </c>
      <c r="L12" s="62">
        <v>0</v>
      </c>
      <c r="M12" s="62">
        <v>0</v>
      </c>
    </row>
    <row r="13" spans="1:13" ht="21.75" customHeight="1">
      <c r="A13" s="52" t="s">
        <v>61</v>
      </c>
      <c r="B13" s="52" t="s">
        <v>62</v>
      </c>
      <c r="C13" s="52" t="s">
        <v>65</v>
      </c>
      <c r="D13" s="52" t="s">
        <v>63</v>
      </c>
      <c r="E13" s="52" t="s">
        <v>66</v>
      </c>
      <c r="F13" s="53">
        <v>45000</v>
      </c>
      <c r="G13" s="53">
        <v>0</v>
      </c>
      <c r="H13" s="53">
        <v>0</v>
      </c>
      <c r="I13" s="53">
        <v>0</v>
      </c>
      <c r="J13" s="53">
        <v>0</v>
      </c>
      <c r="K13" s="53">
        <v>45000</v>
      </c>
      <c r="L13" s="62">
        <v>45000</v>
      </c>
      <c r="M13" s="62">
        <v>0</v>
      </c>
    </row>
    <row r="14" spans="1:13" ht="21.75" customHeight="1">
      <c r="A14" s="52" t="s">
        <v>67</v>
      </c>
      <c r="B14" s="52" t="s">
        <v>68</v>
      </c>
      <c r="C14" s="52" t="s">
        <v>68</v>
      </c>
      <c r="D14" s="52" t="s">
        <v>63</v>
      </c>
      <c r="E14" s="52" t="s">
        <v>69</v>
      </c>
      <c r="F14" s="53">
        <v>61466</v>
      </c>
      <c r="G14" s="53">
        <v>61466</v>
      </c>
      <c r="H14" s="53">
        <v>61466</v>
      </c>
      <c r="I14" s="53">
        <v>0</v>
      </c>
      <c r="J14" s="53">
        <v>0</v>
      </c>
      <c r="K14" s="53">
        <v>0</v>
      </c>
      <c r="L14" s="62">
        <v>0</v>
      </c>
      <c r="M14" s="62">
        <v>0</v>
      </c>
    </row>
    <row r="15" spans="1:13" ht="21.75" customHeight="1">
      <c r="A15" s="52" t="s">
        <v>67</v>
      </c>
      <c r="B15" s="52" t="s">
        <v>70</v>
      </c>
      <c r="C15" s="52" t="s">
        <v>62</v>
      </c>
      <c r="D15" s="52" t="s">
        <v>63</v>
      </c>
      <c r="E15" s="52" t="s">
        <v>71</v>
      </c>
      <c r="F15" s="53">
        <v>4066</v>
      </c>
      <c r="G15" s="53">
        <v>4066</v>
      </c>
      <c r="H15" s="53">
        <v>4066</v>
      </c>
      <c r="I15" s="53">
        <v>0</v>
      </c>
      <c r="J15" s="53">
        <v>0</v>
      </c>
      <c r="K15" s="53">
        <v>0</v>
      </c>
      <c r="L15" s="62">
        <v>0</v>
      </c>
      <c r="M15" s="62">
        <v>0</v>
      </c>
    </row>
    <row r="16" spans="1:13" ht="21.75" customHeight="1">
      <c r="A16" s="52" t="s">
        <v>72</v>
      </c>
      <c r="B16" s="52" t="s">
        <v>73</v>
      </c>
      <c r="C16" s="52" t="s">
        <v>65</v>
      </c>
      <c r="D16" s="52" t="s">
        <v>63</v>
      </c>
      <c r="E16" s="52" t="s">
        <v>74</v>
      </c>
      <c r="F16" s="53">
        <v>17423</v>
      </c>
      <c r="G16" s="53">
        <v>17423</v>
      </c>
      <c r="H16" s="53">
        <v>17423</v>
      </c>
      <c r="I16" s="53">
        <v>0</v>
      </c>
      <c r="J16" s="53">
        <v>0</v>
      </c>
      <c r="K16" s="53">
        <v>0</v>
      </c>
      <c r="L16" s="62">
        <v>0</v>
      </c>
      <c r="M16" s="62">
        <v>0</v>
      </c>
    </row>
    <row r="17" spans="1:13" ht="21.75" customHeight="1">
      <c r="A17" s="52" t="s">
        <v>72</v>
      </c>
      <c r="B17" s="52" t="s">
        <v>73</v>
      </c>
      <c r="C17" s="52" t="s">
        <v>75</v>
      </c>
      <c r="D17" s="52" t="s">
        <v>63</v>
      </c>
      <c r="E17" s="52" t="s">
        <v>76</v>
      </c>
      <c r="F17" s="53">
        <v>12136</v>
      </c>
      <c r="G17" s="53">
        <v>12136</v>
      </c>
      <c r="H17" s="53">
        <v>12136</v>
      </c>
      <c r="I17" s="53">
        <v>0</v>
      </c>
      <c r="J17" s="53">
        <v>0</v>
      </c>
      <c r="K17" s="53">
        <v>0</v>
      </c>
      <c r="L17" s="62">
        <v>0</v>
      </c>
      <c r="M17" s="62">
        <v>0</v>
      </c>
    </row>
    <row r="18" spans="1:13" ht="21.75" customHeight="1">
      <c r="A18" s="52" t="s">
        <v>77</v>
      </c>
      <c r="B18" s="52" t="s">
        <v>65</v>
      </c>
      <c r="C18" s="52" t="s">
        <v>62</v>
      </c>
      <c r="D18" s="52" t="s">
        <v>63</v>
      </c>
      <c r="E18" s="52" t="s">
        <v>78</v>
      </c>
      <c r="F18" s="53">
        <v>34847</v>
      </c>
      <c r="G18" s="53">
        <v>34847</v>
      </c>
      <c r="H18" s="53">
        <v>34847</v>
      </c>
      <c r="I18" s="53">
        <v>0</v>
      </c>
      <c r="J18" s="53">
        <v>0</v>
      </c>
      <c r="K18" s="53">
        <v>0</v>
      </c>
      <c r="L18" s="62">
        <v>0</v>
      </c>
      <c r="M18" s="62">
        <v>0</v>
      </c>
    </row>
    <row r="19" ht="24.75" customHeight="1"/>
    <row r="20" ht="24.75" customHeight="1"/>
  </sheetData>
  <sheetProtection formatCells="0" formatColumns="0" formatRows="0"/>
  <mergeCells count="16">
    <mergeCell ref="A2:M2"/>
    <mergeCell ref="A3:D3"/>
    <mergeCell ref="K4:M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6:L7"/>
    <mergeCell ref="M5:M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2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4.00390625" style="0" customWidth="1"/>
    <col min="2" max="2" width="4.25390625" style="0" customWidth="1"/>
    <col min="3" max="3" width="14.00390625" style="0" customWidth="1"/>
    <col min="4" max="4" width="4.125" style="0" customWidth="1"/>
    <col min="5" max="5" width="4.25390625" style="0" customWidth="1"/>
    <col min="6" max="6" width="17.875" style="0" customWidth="1"/>
    <col min="7" max="7" width="23.375" style="0" customWidth="1"/>
    <col min="8" max="8" width="14.50390625" style="0" customWidth="1"/>
    <col min="9" max="9" width="12.00390625" style="0" customWidth="1"/>
    <col min="10" max="10" width="14.50390625" style="0" customWidth="1"/>
    <col min="11" max="12" width="10.25390625" style="0" customWidth="1"/>
    <col min="13" max="14" width="10.375" style="0" customWidth="1"/>
    <col min="15" max="15" width="11.00390625" style="0" customWidth="1"/>
    <col min="16" max="17" width="10.875" style="0" customWidth="1"/>
    <col min="18" max="18" width="11.375" style="0" customWidth="1"/>
  </cols>
  <sheetData>
    <row r="1" ht="21" customHeight="1">
      <c r="R1" s="67" t="s">
        <v>79</v>
      </c>
    </row>
    <row r="2" spans="1:18" ht="27.75" customHeight="1">
      <c r="A2" s="2" t="s">
        <v>128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1.75" customHeight="1">
      <c r="R3" s="78" t="s">
        <v>81</v>
      </c>
    </row>
    <row r="4" spans="1:18" ht="36.75" customHeight="1">
      <c r="A4" s="19" t="s">
        <v>129</v>
      </c>
      <c r="B4" s="19"/>
      <c r="C4" s="19"/>
      <c r="D4" s="18" t="s">
        <v>130</v>
      </c>
      <c r="E4" s="18"/>
      <c r="F4" s="18"/>
      <c r="G4" s="17" t="s">
        <v>131</v>
      </c>
      <c r="H4" s="18" t="s">
        <v>10</v>
      </c>
      <c r="I4" s="27" t="s">
        <v>11</v>
      </c>
      <c r="J4" s="27"/>
      <c r="K4" s="27"/>
      <c r="L4" s="27"/>
      <c r="M4" s="27"/>
      <c r="N4" s="27"/>
      <c r="O4" s="27" t="s">
        <v>13</v>
      </c>
      <c r="P4" s="27" t="s">
        <v>12</v>
      </c>
      <c r="Q4" s="27" t="s">
        <v>14</v>
      </c>
      <c r="R4" s="27" t="s">
        <v>15</v>
      </c>
    </row>
    <row r="5" spans="1:18" ht="14.25" customHeight="1">
      <c r="A5" s="19" t="s">
        <v>52</v>
      </c>
      <c r="B5" s="19" t="s">
        <v>53</v>
      </c>
      <c r="C5" s="19" t="s">
        <v>132</v>
      </c>
      <c r="D5" s="18" t="s">
        <v>52</v>
      </c>
      <c r="E5" s="18" t="s">
        <v>53</v>
      </c>
      <c r="F5" s="18" t="s">
        <v>132</v>
      </c>
      <c r="G5" s="20"/>
      <c r="H5" s="18"/>
      <c r="I5" s="27" t="s">
        <v>16</v>
      </c>
      <c r="J5" s="28" t="s">
        <v>17</v>
      </c>
      <c r="K5" s="28" t="s">
        <v>18</v>
      </c>
      <c r="L5" s="28" t="s">
        <v>19</v>
      </c>
      <c r="M5" s="28" t="s">
        <v>133</v>
      </c>
      <c r="N5" s="28" t="s">
        <v>21</v>
      </c>
      <c r="O5" s="27"/>
      <c r="P5" s="27"/>
      <c r="Q5" s="27"/>
      <c r="R5" s="27"/>
    </row>
    <row r="6" spans="1:18" ht="65.25" customHeight="1">
      <c r="A6" s="19"/>
      <c r="B6" s="19"/>
      <c r="C6" s="19"/>
      <c r="D6" s="18"/>
      <c r="E6" s="18"/>
      <c r="F6" s="18"/>
      <c r="G6" s="21"/>
      <c r="H6" s="18"/>
      <c r="I6" s="27"/>
      <c r="J6" s="29"/>
      <c r="K6" s="29"/>
      <c r="L6" s="29"/>
      <c r="M6" s="29"/>
      <c r="N6" s="29"/>
      <c r="O6" s="27"/>
      <c r="P6" s="27"/>
      <c r="Q6" s="27"/>
      <c r="R6" s="27"/>
    </row>
    <row r="7" spans="1:18" ht="25.5" customHeight="1">
      <c r="A7" s="19" t="s">
        <v>56</v>
      </c>
      <c r="B7" s="19" t="s">
        <v>56</v>
      </c>
      <c r="C7" s="19" t="s">
        <v>56</v>
      </c>
      <c r="D7" s="19" t="s">
        <v>56</v>
      </c>
      <c r="E7" s="19" t="s">
        <v>56</v>
      </c>
      <c r="F7" s="19" t="s">
        <v>56</v>
      </c>
      <c r="G7" s="19" t="s">
        <v>56</v>
      </c>
      <c r="H7" s="19">
        <v>1</v>
      </c>
      <c r="I7" s="19">
        <v>2</v>
      </c>
      <c r="J7" s="19">
        <v>3</v>
      </c>
      <c r="K7" s="19">
        <v>4</v>
      </c>
      <c r="L7" s="19">
        <v>5</v>
      </c>
      <c r="M7" s="19">
        <v>6</v>
      </c>
      <c r="N7" s="19">
        <v>7</v>
      </c>
      <c r="O7" s="19">
        <v>8</v>
      </c>
      <c r="P7" s="19">
        <v>9</v>
      </c>
      <c r="Q7" s="19">
        <v>10</v>
      </c>
      <c r="R7" s="19">
        <v>11</v>
      </c>
    </row>
    <row r="8" spans="1:18" s="1" customFormat="1" ht="24" customHeight="1">
      <c r="A8" s="22"/>
      <c r="B8" s="22"/>
      <c r="C8" s="22"/>
      <c r="D8" s="22"/>
      <c r="E8" s="22"/>
      <c r="F8" s="22"/>
      <c r="G8" s="22" t="s">
        <v>10</v>
      </c>
      <c r="H8" s="77">
        <f aca="true" t="shared" si="0" ref="H8:R9">H9</f>
        <v>645174</v>
      </c>
      <c r="I8" s="77">
        <f t="shared" si="0"/>
        <v>645174</v>
      </c>
      <c r="J8" s="77">
        <f t="shared" si="0"/>
        <v>645174</v>
      </c>
      <c r="K8" s="77">
        <f t="shared" si="0"/>
        <v>0</v>
      </c>
      <c r="L8" s="77">
        <f t="shared" si="0"/>
        <v>0</v>
      </c>
      <c r="M8" s="77">
        <f t="shared" si="0"/>
        <v>0</v>
      </c>
      <c r="N8" s="77">
        <f t="shared" si="0"/>
        <v>0</v>
      </c>
      <c r="O8" s="77">
        <f t="shared" si="0"/>
        <v>0</v>
      </c>
      <c r="P8" s="77">
        <f t="shared" si="0"/>
        <v>0</v>
      </c>
      <c r="Q8" s="77">
        <f t="shared" si="0"/>
        <v>0</v>
      </c>
      <c r="R8" s="77">
        <f t="shared" si="0"/>
        <v>0</v>
      </c>
    </row>
    <row r="9" spans="1:18" ht="24" customHeight="1">
      <c r="A9" s="22"/>
      <c r="B9" s="22"/>
      <c r="C9" s="22"/>
      <c r="D9" s="22"/>
      <c r="E9" s="22"/>
      <c r="F9" s="22"/>
      <c r="G9" s="22" t="s">
        <v>57</v>
      </c>
      <c r="H9" s="77">
        <f t="shared" si="0"/>
        <v>645174</v>
      </c>
      <c r="I9" s="77">
        <f t="shared" si="0"/>
        <v>645174</v>
      </c>
      <c r="J9" s="77">
        <f t="shared" si="0"/>
        <v>645174</v>
      </c>
      <c r="K9" s="77">
        <f t="shared" si="0"/>
        <v>0</v>
      </c>
      <c r="L9" s="77">
        <f t="shared" si="0"/>
        <v>0</v>
      </c>
      <c r="M9" s="77">
        <f t="shared" si="0"/>
        <v>0</v>
      </c>
      <c r="N9" s="77">
        <f t="shared" si="0"/>
        <v>0</v>
      </c>
      <c r="O9" s="77">
        <f t="shared" si="0"/>
        <v>0</v>
      </c>
      <c r="P9" s="77">
        <f t="shared" si="0"/>
        <v>0</v>
      </c>
      <c r="Q9" s="77">
        <f t="shared" si="0"/>
        <v>0</v>
      </c>
      <c r="R9" s="77">
        <f t="shared" si="0"/>
        <v>0</v>
      </c>
    </row>
    <row r="10" spans="1:18" ht="24" customHeight="1">
      <c r="A10" s="22"/>
      <c r="B10" s="22"/>
      <c r="C10" s="22"/>
      <c r="D10" s="22"/>
      <c r="E10" s="22"/>
      <c r="F10" s="22"/>
      <c r="G10" s="22" t="s">
        <v>59</v>
      </c>
      <c r="H10" s="77">
        <f aca="true" t="shared" si="1" ref="H10:R10">SUM(H11:H32)</f>
        <v>645174</v>
      </c>
      <c r="I10" s="77">
        <f t="shared" si="1"/>
        <v>645174</v>
      </c>
      <c r="J10" s="77">
        <f t="shared" si="1"/>
        <v>645174</v>
      </c>
      <c r="K10" s="77">
        <f t="shared" si="1"/>
        <v>0</v>
      </c>
      <c r="L10" s="77">
        <f t="shared" si="1"/>
        <v>0</v>
      </c>
      <c r="M10" s="77">
        <f t="shared" si="1"/>
        <v>0</v>
      </c>
      <c r="N10" s="77">
        <f t="shared" si="1"/>
        <v>0</v>
      </c>
      <c r="O10" s="77">
        <f t="shared" si="1"/>
        <v>0</v>
      </c>
      <c r="P10" s="77">
        <f t="shared" si="1"/>
        <v>0</v>
      </c>
      <c r="Q10" s="77">
        <f t="shared" si="1"/>
        <v>0</v>
      </c>
      <c r="R10" s="77">
        <f t="shared" si="1"/>
        <v>0</v>
      </c>
    </row>
    <row r="11" spans="1:18" ht="24" customHeight="1">
      <c r="A11" s="22" t="s">
        <v>134</v>
      </c>
      <c r="B11" s="22" t="s">
        <v>62</v>
      </c>
      <c r="C11" s="22" t="s">
        <v>135</v>
      </c>
      <c r="D11" s="22" t="s">
        <v>136</v>
      </c>
      <c r="E11" s="22" t="s">
        <v>62</v>
      </c>
      <c r="F11" s="22" t="s">
        <v>137</v>
      </c>
      <c r="G11" s="22" t="s">
        <v>138</v>
      </c>
      <c r="H11" s="77">
        <v>203328</v>
      </c>
      <c r="I11" s="77">
        <v>203328</v>
      </c>
      <c r="J11" s="77">
        <v>203328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</row>
    <row r="12" spans="1:18" ht="24" customHeight="1">
      <c r="A12" s="22" t="s">
        <v>134</v>
      </c>
      <c r="B12" s="22" t="s">
        <v>65</v>
      </c>
      <c r="C12" s="22" t="s">
        <v>139</v>
      </c>
      <c r="D12" s="22" t="s">
        <v>136</v>
      </c>
      <c r="E12" s="22" t="s">
        <v>62</v>
      </c>
      <c r="F12" s="22" t="s">
        <v>137</v>
      </c>
      <c r="G12" s="22" t="s">
        <v>138</v>
      </c>
      <c r="H12" s="77">
        <v>156060</v>
      </c>
      <c r="I12" s="77">
        <v>156060</v>
      </c>
      <c r="J12" s="77">
        <v>156060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</row>
    <row r="13" spans="1:18" ht="24" customHeight="1">
      <c r="A13" s="22" t="s">
        <v>134</v>
      </c>
      <c r="B13" s="22" t="s">
        <v>75</v>
      </c>
      <c r="C13" s="22" t="s">
        <v>140</v>
      </c>
      <c r="D13" s="22" t="s">
        <v>136</v>
      </c>
      <c r="E13" s="22" t="s">
        <v>62</v>
      </c>
      <c r="F13" s="22" t="s">
        <v>137</v>
      </c>
      <c r="G13" s="22" t="s">
        <v>138</v>
      </c>
      <c r="H13" s="77">
        <v>87957</v>
      </c>
      <c r="I13" s="77">
        <v>87957</v>
      </c>
      <c r="J13" s="77">
        <v>87957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</row>
    <row r="14" spans="1:18" ht="24" customHeight="1">
      <c r="A14" s="22" t="s">
        <v>134</v>
      </c>
      <c r="B14" s="22" t="s">
        <v>141</v>
      </c>
      <c r="C14" s="22" t="s">
        <v>142</v>
      </c>
      <c r="D14" s="22" t="s">
        <v>136</v>
      </c>
      <c r="E14" s="22" t="s">
        <v>65</v>
      </c>
      <c r="F14" s="22" t="s">
        <v>143</v>
      </c>
      <c r="G14" s="22" t="s">
        <v>138</v>
      </c>
      <c r="H14" s="77">
        <v>61466</v>
      </c>
      <c r="I14" s="77">
        <v>61466</v>
      </c>
      <c r="J14" s="77">
        <v>61466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</row>
    <row r="15" spans="1:18" ht="24" customHeight="1">
      <c r="A15" s="22" t="s">
        <v>134</v>
      </c>
      <c r="B15" s="22" t="s">
        <v>73</v>
      </c>
      <c r="C15" s="22" t="s">
        <v>144</v>
      </c>
      <c r="D15" s="22" t="s">
        <v>136</v>
      </c>
      <c r="E15" s="22" t="s">
        <v>65</v>
      </c>
      <c r="F15" s="22" t="s">
        <v>143</v>
      </c>
      <c r="G15" s="22" t="s">
        <v>138</v>
      </c>
      <c r="H15" s="77">
        <v>11616</v>
      </c>
      <c r="I15" s="77">
        <v>11616</v>
      </c>
      <c r="J15" s="77">
        <v>11616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</row>
    <row r="16" spans="1:18" ht="24" customHeight="1">
      <c r="A16" s="22" t="s">
        <v>134</v>
      </c>
      <c r="B16" s="22" t="s">
        <v>145</v>
      </c>
      <c r="C16" s="22" t="s">
        <v>146</v>
      </c>
      <c r="D16" s="22" t="s">
        <v>136</v>
      </c>
      <c r="E16" s="22" t="s">
        <v>65</v>
      </c>
      <c r="F16" s="22" t="s">
        <v>143</v>
      </c>
      <c r="G16" s="22" t="s">
        <v>138</v>
      </c>
      <c r="H16" s="77">
        <v>22009</v>
      </c>
      <c r="I16" s="77">
        <v>22009</v>
      </c>
      <c r="J16" s="77">
        <v>22009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</row>
    <row r="17" spans="1:18" ht="24" customHeight="1">
      <c r="A17" s="22" t="s">
        <v>134</v>
      </c>
      <c r="B17" s="22" t="s">
        <v>147</v>
      </c>
      <c r="C17" s="22" t="s">
        <v>148</v>
      </c>
      <c r="D17" s="22" t="s">
        <v>136</v>
      </c>
      <c r="E17" s="22" t="s">
        <v>75</v>
      </c>
      <c r="F17" s="22" t="s">
        <v>148</v>
      </c>
      <c r="G17" s="22" t="s">
        <v>138</v>
      </c>
      <c r="H17" s="77">
        <v>34847</v>
      </c>
      <c r="I17" s="77">
        <v>34847</v>
      </c>
      <c r="J17" s="77">
        <v>34847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</row>
    <row r="18" spans="1:18" ht="24" customHeight="1">
      <c r="A18" s="22" t="s">
        <v>149</v>
      </c>
      <c r="B18" s="22" t="s">
        <v>62</v>
      </c>
      <c r="C18" s="22" t="s">
        <v>150</v>
      </c>
      <c r="D18" s="22" t="s">
        <v>151</v>
      </c>
      <c r="E18" s="22" t="s">
        <v>62</v>
      </c>
      <c r="F18" s="22" t="s">
        <v>152</v>
      </c>
      <c r="G18" s="22" t="s">
        <v>138</v>
      </c>
      <c r="H18" s="77">
        <v>2000</v>
      </c>
      <c r="I18" s="77">
        <v>2000</v>
      </c>
      <c r="J18" s="77">
        <v>2000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</row>
    <row r="19" spans="1:18" ht="24" customHeight="1">
      <c r="A19" s="22" t="s">
        <v>149</v>
      </c>
      <c r="B19" s="22" t="s">
        <v>65</v>
      </c>
      <c r="C19" s="22" t="s">
        <v>153</v>
      </c>
      <c r="D19" s="22" t="s">
        <v>151</v>
      </c>
      <c r="E19" s="22" t="s">
        <v>62</v>
      </c>
      <c r="F19" s="22" t="s">
        <v>152</v>
      </c>
      <c r="G19" s="22" t="s">
        <v>138</v>
      </c>
      <c r="H19" s="77">
        <v>2000</v>
      </c>
      <c r="I19" s="77">
        <v>2000</v>
      </c>
      <c r="J19" s="77">
        <v>2000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</row>
    <row r="20" spans="1:18" ht="24" customHeight="1">
      <c r="A20" s="22" t="s">
        <v>149</v>
      </c>
      <c r="B20" s="22" t="s">
        <v>68</v>
      </c>
      <c r="C20" s="22" t="s">
        <v>154</v>
      </c>
      <c r="D20" s="22" t="s">
        <v>151</v>
      </c>
      <c r="E20" s="22" t="s">
        <v>62</v>
      </c>
      <c r="F20" s="22" t="s">
        <v>152</v>
      </c>
      <c r="G20" s="22" t="s">
        <v>138</v>
      </c>
      <c r="H20" s="77">
        <v>200</v>
      </c>
      <c r="I20" s="77">
        <v>200</v>
      </c>
      <c r="J20" s="77">
        <v>200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1:18" ht="24" customHeight="1">
      <c r="A21" s="22" t="s">
        <v>149</v>
      </c>
      <c r="B21" s="22" t="s">
        <v>155</v>
      </c>
      <c r="C21" s="22" t="s">
        <v>156</v>
      </c>
      <c r="D21" s="22" t="s">
        <v>151</v>
      </c>
      <c r="E21" s="22" t="s">
        <v>62</v>
      </c>
      <c r="F21" s="22" t="s">
        <v>152</v>
      </c>
      <c r="G21" s="22" t="s">
        <v>138</v>
      </c>
      <c r="H21" s="77">
        <v>800</v>
      </c>
      <c r="I21" s="77">
        <v>800</v>
      </c>
      <c r="J21" s="77">
        <v>800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</row>
    <row r="22" spans="1:18" ht="24" customHeight="1">
      <c r="A22" s="22" t="s">
        <v>149</v>
      </c>
      <c r="B22" s="22" t="s">
        <v>157</v>
      </c>
      <c r="C22" s="22" t="s">
        <v>158</v>
      </c>
      <c r="D22" s="22" t="s">
        <v>151</v>
      </c>
      <c r="E22" s="22" t="s">
        <v>62</v>
      </c>
      <c r="F22" s="22" t="s">
        <v>152</v>
      </c>
      <c r="G22" s="22" t="s">
        <v>138</v>
      </c>
      <c r="H22" s="77">
        <v>200</v>
      </c>
      <c r="I22" s="77">
        <v>200</v>
      </c>
      <c r="J22" s="77">
        <v>200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1:18" ht="24" customHeight="1">
      <c r="A23" s="22" t="s">
        <v>149</v>
      </c>
      <c r="B23" s="22" t="s">
        <v>73</v>
      </c>
      <c r="C23" s="22" t="s">
        <v>159</v>
      </c>
      <c r="D23" s="22" t="s">
        <v>151</v>
      </c>
      <c r="E23" s="22" t="s">
        <v>62</v>
      </c>
      <c r="F23" s="22" t="s">
        <v>152</v>
      </c>
      <c r="G23" s="22" t="s">
        <v>138</v>
      </c>
      <c r="H23" s="77">
        <v>800</v>
      </c>
      <c r="I23" s="77">
        <v>800</v>
      </c>
      <c r="J23" s="77">
        <v>800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1:18" ht="24" customHeight="1">
      <c r="A24" s="22" t="s">
        <v>149</v>
      </c>
      <c r="B24" s="22" t="s">
        <v>147</v>
      </c>
      <c r="C24" s="22" t="s">
        <v>160</v>
      </c>
      <c r="D24" s="22" t="s">
        <v>151</v>
      </c>
      <c r="E24" s="22" t="s">
        <v>161</v>
      </c>
      <c r="F24" s="22" t="s">
        <v>160</v>
      </c>
      <c r="G24" s="22" t="s">
        <v>138</v>
      </c>
      <c r="H24" s="77">
        <v>200</v>
      </c>
      <c r="I24" s="77">
        <v>200</v>
      </c>
      <c r="J24" s="77">
        <v>200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</row>
    <row r="25" spans="1:18" ht="24" customHeight="1">
      <c r="A25" s="22" t="s">
        <v>149</v>
      </c>
      <c r="B25" s="22" t="s">
        <v>162</v>
      </c>
      <c r="C25" s="22" t="s">
        <v>163</v>
      </c>
      <c r="D25" s="22" t="s">
        <v>151</v>
      </c>
      <c r="E25" s="22" t="s">
        <v>62</v>
      </c>
      <c r="F25" s="22" t="s">
        <v>152</v>
      </c>
      <c r="G25" s="22" t="s">
        <v>138</v>
      </c>
      <c r="H25" s="77">
        <v>300</v>
      </c>
      <c r="I25" s="77">
        <v>300</v>
      </c>
      <c r="J25" s="77">
        <v>300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</row>
    <row r="26" spans="1:18" ht="24" customHeight="1">
      <c r="A26" s="22" t="s">
        <v>149</v>
      </c>
      <c r="B26" s="22" t="s">
        <v>164</v>
      </c>
      <c r="C26" s="22" t="s">
        <v>165</v>
      </c>
      <c r="D26" s="22" t="s">
        <v>151</v>
      </c>
      <c r="E26" s="22" t="s">
        <v>155</v>
      </c>
      <c r="F26" s="22" t="s">
        <v>165</v>
      </c>
      <c r="G26" s="22" t="s">
        <v>138</v>
      </c>
      <c r="H26" s="77">
        <v>4500</v>
      </c>
      <c r="I26" s="77">
        <v>4500</v>
      </c>
      <c r="J26" s="77">
        <v>4500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</row>
    <row r="27" spans="1:18" ht="24" customHeight="1">
      <c r="A27" s="22" t="s">
        <v>149</v>
      </c>
      <c r="B27" s="22" t="s">
        <v>166</v>
      </c>
      <c r="C27" s="22" t="s">
        <v>167</v>
      </c>
      <c r="D27" s="22" t="s">
        <v>151</v>
      </c>
      <c r="E27" s="22" t="s">
        <v>68</v>
      </c>
      <c r="F27" s="22" t="s">
        <v>168</v>
      </c>
      <c r="G27" s="22" t="s">
        <v>138</v>
      </c>
      <c r="H27" s="77">
        <v>300</v>
      </c>
      <c r="I27" s="77">
        <v>300</v>
      </c>
      <c r="J27" s="77">
        <v>300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</row>
    <row r="28" spans="1:18" ht="24" customHeight="1">
      <c r="A28" s="22" t="s">
        <v>149</v>
      </c>
      <c r="B28" s="22" t="s">
        <v>169</v>
      </c>
      <c r="C28" s="22" t="s">
        <v>168</v>
      </c>
      <c r="D28" s="22" t="s">
        <v>151</v>
      </c>
      <c r="E28" s="22" t="s">
        <v>68</v>
      </c>
      <c r="F28" s="22" t="s">
        <v>168</v>
      </c>
      <c r="G28" s="22" t="s">
        <v>138</v>
      </c>
      <c r="H28" s="77">
        <v>400</v>
      </c>
      <c r="I28" s="77">
        <v>400</v>
      </c>
      <c r="J28" s="77">
        <v>400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</row>
    <row r="29" spans="1:18" ht="24" customHeight="1">
      <c r="A29" s="22" t="s">
        <v>149</v>
      </c>
      <c r="B29" s="22" t="s">
        <v>170</v>
      </c>
      <c r="C29" s="22" t="s">
        <v>171</v>
      </c>
      <c r="D29" s="22" t="s">
        <v>172</v>
      </c>
      <c r="E29" s="22" t="s">
        <v>65</v>
      </c>
      <c r="F29" s="22" t="s">
        <v>127</v>
      </c>
      <c r="G29" s="22" t="s">
        <v>138</v>
      </c>
      <c r="H29" s="77">
        <v>5808</v>
      </c>
      <c r="I29" s="77">
        <v>5808</v>
      </c>
      <c r="J29" s="77">
        <v>5808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</row>
    <row r="30" spans="1:18" ht="24" customHeight="1">
      <c r="A30" s="22" t="s">
        <v>149</v>
      </c>
      <c r="B30" s="22" t="s">
        <v>173</v>
      </c>
      <c r="C30" s="22" t="s">
        <v>174</v>
      </c>
      <c r="D30" s="22" t="s">
        <v>151</v>
      </c>
      <c r="E30" s="22" t="s">
        <v>62</v>
      </c>
      <c r="F30" s="22" t="s">
        <v>152</v>
      </c>
      <c r="G30" s="22" t="s">
        <v>138</v>
      </c>
      <c r="H30" s="77">
        <v>5083</v>
      </c>
      <c r="I30" s="77">
        <v>5083</v>
      </c>
      <c r="J30" s="77">
        <v>5083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</row>
    <row r="31" spans="1:18" ht="24" customHeight="1">
      <c r="A31" s="22" t="s">
        <v>149</v>
      </c>
      <c r="B31" s="22" t="s">
        <v>175</v>
      </c>
      <c r="C31" s="22" t="s">
        <v>176</v>
      </c>
      <c r="D31" s="22" t="s">
        <v>151</v>
      </c>
      <c r="E31" s="22" t="s">
        <v>62</v>
      </c>
      <c r="F31" s="22" t="s">
        <v>152</v>
      </c>
      <c r="G31" s="22" t="s">
        <v>138</v>
      </c>
      <c r="H31" s="77">
        <v>300</v>
      </c>
      <c r="I31" s="77">
        <v>300</v>
      </c>
      <c r="J31" s="77">
        <v>300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</row>
    <row r="32" spans="1:18" ht="24" customHeight="1">
      <c r="A32" s="22" t="s">
        <v>149</v>
      </c>
      <c r="B32" s="22" t="s">
        <v>70</v>
      </c>
      <c r="C32" s="22" t="s">
        <v>177</v>
      </c>
      <c r="D32" s="22" t="s">
        <v>172</v>
      </c>
      <c r="E32" s="22" t="s">
        <v>65</v>
      </c>
      <c r="F32" s="22" t="s">
        <v>127</v>
      </c>
      <c r="G32" s="22" t="s">
        <v>138</v>
      </c>
      <c r="H32" s="77">
        <v>45000</v>
      </c>
      <c r="I32" s="77">
        <v>45000</v>
      </c>
      <c r="J32" s="77">
        <v>45000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</row>
  </sheetData>
  <sheetProtection formatCells="0" formatColumns="0" formatRows="0"/>
  <mergeCells count="22">
    <mergeCell ref="A2:R2"/>
    <mergeCell ref="A4:C4"/>
    <mergeCell ref="D4:F4"/>
    <mergeCell ref="I4:N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4:R6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46.875" style="0" customWidth="1"/>
    <col min="2" max="2" width="46.625" style="0" customWidth="1"/>
    <col min="3" max="3" width="27.00390625" style="0" customWidth="1"/>
  </cols>
  <sheetData>
    <row r="1" spans="1:2" ht="21" customHeight="1">
      <c r="A1" s="67"/>
      <c r="B1" s="68" t="s">
        <v>178</v>
      </c>
    </row>
    <row r="2" spans="1:3" s="64" customFormat="1" ht="51" customHeight="1">
      <c r="A2" s="2" t="s">
        <v>179</v>
      </c>
      <c r="B2" s="2"/>
      <c r="C2" s="69"/>
    </row>
    <row r="3" spans="1:2" ht="27" customHeight="1">
      <c r="A3" s="1" t="s">
        <v>47</v>
      </c>
      <c r="B3" s="68" t="s">
        <v>3</v>
      </c>
    </row>
    <row r="4" spans="1:3" s="65" customFormat="1" ht="30" customHeight="1">
      <c r="A4" s="70" t="s">
        <v>180</v>
      </c>
      <c r="B4" s="71" t="s">
        <v>181</v>
      </c>
      <c r="C4"/>
    </row>
    <row r="5" spans="1:3" s="66" customFormat="1" ht="30" customHeight="1">
      <c r="A5" s="72" t="s">
        <v>182</v>
      </c>
      <c r="B5" s="73">
        <v>4500</v>
      </c>
      <c r="C5" s="63"/>
    </row>
    <row r="6" spans="1:3" s="66" customFormat="1" ht="30" customHeight="1">
      <c r="A6" s="74" t="s">
        <v>183</v>
      </c>
      <c r="B6" s="73">
        <v>0</v>
      </c>
      <c r="C6" s="63"/>
    </row>
    <row r="7" spans="1:3" s="66" customFormat="1" ht="30" customHeight="1">
      <c r="A7" s="74" t="s">
        <v>184</v>
      </c>
      <c r="B7" s="73">
        <v>4500</v>
      </c>
      <c r="C7" s="63"/>
    </row>
    <row r="8" spans="1:3" s="66" customFormat="1" ht="30" customHeight="1">
      <c r="A8" s="74" t="s">
        <v>185</v>
      </c>
      <c r="B8" s="73">
        <v>0</v>
      </c>
      <c r="C8" s="63"/>
    </row>
    <row r="9" spans="1:3" s="66" customFormat="1" ht="30" customHeight="1">
      <c r="A9" s="74" t="s">
        <v>186</v>
      </c>
      <c r="B9" s="73">
        <v>0</v>
      </c>
      <c r="C9" s="63"/>
    </row>
    <row r="10" spans="1:3" s="66" customFormat="1" ht="30" customHeight="1">
      <c r="A10" s="74" t="s">
        <v>187</v>
      </c>
      <c r="B10" s="73">
        <v>0</v>
      </c>
      <c r="C10" s="63"/>
    </row>
    <row r="11" spans="1:3" s="65" customFormat="1" ht="30" customHeight="1">
      <c r="A11" s="75"/>
      <c r="B11" s="75"/>
      <c r="C11"/>
    </row>
    <row r="12" spans="1:3" s="65" customFormat="1" ht="71.25" customHeight="1">
      <c r="A12" s="76" t="s">
        <v>188</v>
      </c>
      <c r="B12" s="76"/>
      <c r="C12"/>
    </row>
    <row r="13" spans="1:3" s="65" customFormat="1" ht="14.25">
      <c r="A13"/>
      <c r="B13"/>
      <c r="C13"/>
    </row>
    <row r="14" spans="1:3" s="65" customFormat="1" ht="14.25">
      <c r="A14"/>
      <c r="B14"/>
      <c r="C14"/>
    </row>
    <row r="15" spans="1:3" s="65" customFormat="1" ht="14.25">
      <c r="A15"/>
      <c r="B15"/>
      <c r="C15"/>
    </row>
    <row r="16" spans="1:3" s="65" customFormat="1" ht="14.25">
      <c r="A16"/>
      <c r="B16"/>
      <c r="C16"/>
    </row>
    <row r="17" s="65" customFormat="1" ht="14.25"/>
    <row r="18" s="65" customFormat="1" ht="14.25"/>
    <row r="19" s="65" customFormat="1" ht="14.25"/>
    <row r="20" s="65" customFormat="1" ht="14.25"/>
    <row r="21" s="65" customFormat="1" ht="14.25"/>
    <row r="22" s="65" customFormat="1" ht="14.25"/>
    <row r="23" s="65" customFormat="1" ht="14.25"/>
    <row r="24" s="65" customFormat="1" ht="14.25"/>
    <row r="25" s="65" customFormat="1" ht="14.25"/>
    <row r="26" s="65" customFormat="1" ht="14.25"/>
    <row r="27" s="65" customFormat="1" ht="14.25"/>
    <row r="28" s="65" customFormat="1" ht="14.25"/>
    <row r="29" s="65" customFormat="1" ht="14.25"/>
    <row r="30" s="65" customFormat="1" ht="14.25"/>
    <row r="31" s="65" customFormat="1" ht="14.25"/>
    <row r="32" s="65" customFormat="1" ht="14.25"/>
    <row r="33" s="65" customFormat="1" ht="14.25"/>
    <row r="34" s="65" customFormat="1" ht="14.25"/>
    <row r="35" s="65" customFormat="1" ht="14.25"/>
  </sheetData>
  <sheetProtection formatCells="0" formatColumns="0" formatRows="0"/>
  <mergeCells count="2">
    <mergeCell ref="A2:B2"/>
    <mergeCell ref="A12:B1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G20"/>
  <sheetViews>
    <sheetView showGridLines="0" showZeros="0" workbookViewId="0" topLeftCell="A1">
      <selection activeCell="G14" sqref="G14"/>
    </sheetView>
  </sheetViews>
  <sheetFormatPr defaultColWidth="6.875" defaultRowHeight="14.25"/>
  <cols>
    <col min="1" max="1" width="3.75390625" style="32" customWidth="1"/>
    <col min="2" max="2" width="4.25390625" style="32" customWidth="1"/>
    <col min="3" max="3" width="4.125" style="32" customWidth="1"/>
    <col min="4" max="4" width="10.125" style="32" customWidth="1"/>
    <col min="5" max="5" width="17.875" style="32" customWidth="1"/>
    <col min="6" max="6" width="14.625" style="32" customWidth="1"/>
    <col min="7" max="7" width="13.375" style="32" customWidth="1"/>
    <col min="8" max="9" width="12.25390625" style="32" customWidth="1"/>
    <col min="10" max="10" width="10.625" style="32" customWidth="1"/>
    <col min="11" max="11" width="10.25390625" style="32" customWidth="1"/>
    <col min="12" max="12" width="9.875" style="32" customWidth="1"/>
    <col min="13" max="13" width="12.00390625" style="32" customWidth="1"/>
    <col min="14" max="215" width="6.875" style="32" customWidth="1"/>
    <col min="216" max="16384" width="6.875" style="32" customWidth="1"/>
  </cols>
  <sheetData>
    <row r="1" spans="1:215" ht="14.25" customHeight="1">
      <c r="A1" s="33"/>
      <c r="B1" s="33"/>
      <c r="C1" s="34"/>
      <c r="D1" s="35"/>
      <c r="E1" s="36"/>
      <c r="F1" s="37"/>
      <c r="G1" s="37"/>
      <c r="L1" s="54" t="s">
        <v>189</v>
      </c>
      <c r="M1" s="54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</row>
    <row r="2" spans="1:215" ht="25.5" customHeight="1">
      <c r="A2" s="38" t="s">
        <v>190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</row>
    <row r="3" spans="1:215" ht="20.25" customHeight="1">
      <c r="A3" s="39" t="s">
        <v>2</v>
      </c>
      <c r="B3" s="39"/>
      <c r="C3" s="39"/>
      <c r="D3" s="39"/>
      <c r="E3" s="40"/>
      <c r="F3" s="37"/>
      <c r="G3" s="37"/>
      <c r="J3" s="55"/>
      <c r="L3" s="56" t="s">
        <v>81</v>
      </c>
      <c r="M3" s="56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</row>
    <row r="4" spans="1:215" ht="15" customHeight="1">
      <c r="A4" s="41" t="s">
        <v>123</v>
      </c>
      <c r="B4" s="41"/>
      <c r="C4" s="41"/>
      <c r="D4" s="42" t="s">
        <v>49</v>
      </c>
      <c r="E4" s="43" t="s">
        <v>50</v>
      </c>
      <c r="F4" s="43" t="s">
        <v>124</v>
      </c>
      <c r="G4" s="44" t="s">
        <v>125</v>
      </c>
      <c r="H4" s="44"/>
      <c r="I4" s="44"/>
      <c r="J4" s="44"/>
      <c r="K4" s="57" t="s">
        <v>83</v>
      </c>
      <c r="L4" s="57"/>
      <c r="M4" s="5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</row>
    <row r="5" spans="1:215" ht="409.5" customHeight="1" hidden="1">
      <c r="A5" s="41"/>
      <c r="B5" s="41"/>
      <c r="C5" s="41"/>
      <c r="D5" s="42"/>
      <c r="E5" s="43"/>
      <c r="F5" s="43"/>
      <c r="G5" s="43" t="s">
        <v>16</v>
      </c>
      <c r="H5" s="43" t="s">
        <v>84</v>
      </c>
      <c r="I5" s="59" t="s">
        <v>126</v>
      </c>
      <c r="J5" s="59" t="s">
        <v>127</v>
      </c>
      <c r="K5" s="51" t="s">
        <v>16</v>
      </c>
      <c r="L5" s="43" t="s">
        <v>87</v>
      </c>
      <c r="M5" s="43" t="s">
        <v>191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</row>
    <row r="6" spans="1:215" ht="18.75" customHeight="1">
      <c r="A6" s="45" t="s">
        <v>52</v>
      </c>
      <c r="B6" s="46" t="s">
        <v>53</v>
      </c>
      <c r="C6" s="46" t="s">
        <v>54</v>
      </c>
      <c r="D6" s="43"/>
      <c r="E6" s="43"/>
      <c r="F6" s="43"/>
      <c r="G6" s="43"/>
      <c r="H6" s="47" t="s">
        <v>84</v>
      </c>
      <c r="I6" s="47" t="s">
        <v>126</v>
      </c>
      <c r="J6" s="43" t="s">
        <v>127</v>
      </c>
      <c r="K6" s="60"/>
      <c r="L6" s="43" t="s">
        <v>16</v>
      </c>
      <c r="M6" s="43" t="s">
        <v>16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</row>
    <row r="7" spans="1:215" ht="21" customHeight="1">
      <c r="A7" s="45"/>
      <c r="B7" s="46"/>
      <c r="C7" s="46"/>
      <c r="D7" s="43"/>
      <c r="E7" s="43"/>
      <c r="F7" s="43"/>
      <c r="G7" s="43"/>
      <c r="H7" s="47"/>
      <c r="I7" s="47"/>
      <c r="J7" s="43"/>
      <c r="K7" s="61"/>
      <c r="L7" s="43"/>
      <c r="M7" s="43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</row>
    <row r="8" spans="1:215" ht="21" customHeight="1">
      <c r="A8" s="48" t="s">
        <v>56</v>
      </c>
      <c r="B8" s="49" t="s">
        <v>56</v>
      </c>
      <c r="C8" s="49" t="s">
        <v>56</v>
      </c>
      <c r="D8" s="50" t="s">
        <v>56</v>
      </c>
      <c r="E8" s="51" t="s">
        <v>56</v>
      </c>
      <c r="F8" s="51">
        <v>1</v>
      </c>
      <c r="G8" s="51">
        <v>2</v>
      </c>
      <c r="H8" s="51">
        <v>3</v>
      </c>
      <c r="I8" s="51">
        <v>4</v>
      </c>
      <c r="J8" s="51">
        <v>5</v>
      </c>
      <c r="K8" s="51">
        <v>6</v>
      </c>
      <c r="L8" s="51">
        <v>7</v>
      </c>
      <c r="M8" s="51">
        <v>8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</row>
    <row r="9" spans="1:215" s="31" customFormat="1" ht="21.75" customHeight="1">
      <c r="A9" s="52"/>
      <c r="B9" s="52"/>
      <c r="C9" s="52"/>
      <c r="D9" s="52"/>
      <c r="E9" s="52"/>
      <c r="F9" s="53"/>
      <c r="G9" s="53"/>
      <c r="H9" s="53"/>
      <c r="I9" s="53"/>
      <c r="J9" s="53"/>
      <c r="K9" s="53"/>
      <c r="L9" s="62"/>
      <c r="M9" s="62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</row>
    <row r="10" spans="14:215" ht="24.75" customHeight="1"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</row>
    <row r="11" spans="14:215" ht="24.75" customHeight="1"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</row>
    <row r="12" spans="14:215" ht="24.75" customHeight="1"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</row>
    <row r="13" spans="14:215" ht="24.75" customHeight="1"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</row>
    <row r="14" spans="14:215" ht="24.75" customHeight="1"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</row>
    <row r="15" spans="10:215" ht="24.75" customHeight="1">
      <c r="J15" s="5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</row>
    <row r="16" spans="10:215" ht="24.75" customHeight="1">
      <c r="J16" s="5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</row>
    <row r="17" spans="1:215" ht="24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</row>
    <row r="18" spans="1:215" ht="24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</row>
    <row r="19" spans="1:215" ht="24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</row>
    <row r="20" spans="1:215" ht="24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</row>
  </sheetData>
  <sheetProtection formatCells="0" formatColumns="0" formatRows="0"/>
  <mergeCells count="18">
    <mergeCell ref="L1:M1"/>
    <mergeCell ref="A2:M2"/>
    <mergeCell ref="A3:D3"/>
    <mergeCell ref="L3:M3"/>
    <mergeCell ref="K4:M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5:L7"/>
    <mergeCell ref="M5:M7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R32"/>
  <sheetViews>
    <sheetView showGridLines="0" showZeros="0" tabSelected="1" workbookViewId="0" topLeftCell="A4">
      <selection activeCell="K14" sqref="K14"/>
    </sheetView>
  </sheetViews>
  <sheetFormatPr defaultColWidth="9.00390625" defaultRowHeight="14.25"/>
  <cols>
    <col min="1" max="1" width="4.00390625" style="0" customWidth="1"/>
    <col min="2" max="2" width="4.25390625" style="0" customWidth="1"/>
    <col min="3" max="3" width="14.00390625" style="0" customWidth="1"/>
    <col min="4" max="4" width="4.125" style="0" customWidth="1"/>
    <col min="5" max="5" width="4.25390625" style="0" customWidth="1"/>
    <col min="6" max="6" width="17.875" style="0" customWidth="1"/>
    <col min="7" max="7" width="23.375" style="0" customWidth="1"/>
    <col min="8" max="8" width="14.50390625" style="0" customWidth="1"/>
    <col min="9" max="9" width="12.00390625" style="0" customWidth="1"/>
    <col min="10" max="12" width="14.50390625" style="0" customWidth="1"/>
    <col min="13" max="14" width="10.25390625" style="0" customWidth="1"/>
    <col min="15" max="16" width="10.375" style="0" customWidth="1"/>
    <col min="17" max="18" width="10.875" style="0" customWidth="1"/>
  </cols>
  <sheetData>
    <row r="1" ht="21" customHeight="1"/>
    <row r="2" spans="1:18" ht="27.75" customHeight="1">
      <c r="A2" s="2" t="s">
        <v>192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1.75" customHeight="1"/>
    <row r="4" spans="1:18" ht="21.75" customHeight="1">
      <c r="A4" s="3" t="s">
        <v>129</v>
      </c>
      <c r="B4" s="4"/>
      <c r="C4" s="5"/>
      <c r="D4" s="6" t="s">
        <v>130</v>
      </c>
      <c r="E4" s="7"/>
      <c r="F4" s="8"/>
      <c r="G4" s="9" t="s">
        <v>193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30"/>
    </row>
    <row r="5" spans="1:18" ht="36.75" customHeight="1">
      <c r="A5" s="11"/>
      <c r="B5" s="12"/>
      <c r="C5" s="13"/>
      <c r="D5" s="14"/>
      <c r="E5" s="15"/>
      <c r="F5" s="16"/>
      <c r="G5" s="17" t="s">
        <v>131</v>
      </c>
      <c r="H5" s="18" t="s">
        <v>10</v>
      </c>
      <c r="I5" s="24" t="s">
        <v>17</v>
      </c>
      <c r="J5" s="25"/>
      <c r="K5" s="24" t="s">
        <v>194</v>
      </c>
      <c r="L5" s="26"/>
      <c r="M5" s="26"/>
      <c r="N5" s="26"/>
      <c r="O5" s="26"/>
      <c r="P5" s="25"/>
      <c r="Q5" s="27" t="s">
        <v>195</v>
      </c>
      <c r="R5" s="27" t="s">
        <v>196</v>
      </c>
    </row>
    <row r="6" spans="1:18" ht="14.25" customHeight="1">
      <c r="A6" s="19" t="s">
        <v>52</v>
      </c>
      <c r="B6" s="19" t="s">
        <v>53</v>
      </c>
      <c r="C6" s="19" t="s">
        <v>132</v>
      </c>
      <c r="D6" s="18" t="s">
        <v>52</v>
      </c>
      <c r="E6" s="18" t="s">
        <v>53</v>
      </c>
      <c r="F6" s="18" t="s">
        <v>132</v>
      </c>
      <c r="G6" s="20"/>
      <c r="H6" s="18"/>
      <c r="I6" s="27" t="s">
        <v>197</v>
      </c>
      <c r="J6" s="28" t="s">
        <v>198</v>
      </c>
      <c r="K6" s="28" t="s">
        <v>16</v>
      </c>
      <c r="L6" s="28" t="s">
        <v>19</v>
      </c>
      <c r="M6" s="28" t="s">
        <v>199</v>
      </c>
      <c r="N6" s="28" t="s">
        <v>200</v>
      </c>
      <c r="O6" s="28" t="s">
        <v>133</v>
      </c>
      <c r="P6" s="28" t="s">
        <v>201</v>
      </c>
      <c r="Q6" s="27"/>
      <c r="R6" s="27"/>
    </row>
    <row r="7" spans="1:18" ht="65.25" customHeight="1">
      <c r="A7" s="19"/>
      <c r="B7" s="19"/>
      <c r="C7" s="19"/>
      <c r="D7" s="18"/>
      <c r="E7" s="18"/>
      <c r="F7" s="18"/>
      <c r="G7" s="21"/>
      <c r="H7" s="18"/>
      <c r="I7" s="27"/>
      <c r="J7" s="29"/>
      <c r="K7" s="29"/>
      <c r="L7" s="29"/>
      <c r="M7" s="29"/>
      <c r="N7" s="29"/>
      <c r="O7" s="29"/>
      <c r="P7" s="29"/>
      <c r="Q7" s="27"/>
      <c r="R7" s="27"/>
    </row>
    <row r="8" spans="1:18" ht="25.5" customHeight="1">
      <c r="A8" s="19" t="s">
        <v>56</v>
      </c>
      <c r="B8" s="19" t="s">
        <v>56</v>
      </c>
      <c r="C8" s="19" t="s">
        <v>56</v>
      </c>
      <c r="D8" s="19" t="s">
        <v>56</v>
      </c>
      <c r="E8" s="19" t="s">
        <v>56</v>
      </c>
      <c r="F8" s="19" t="s">
        <v>56</v>
      </c>
      <c r="G8" s="19" t="s">
        <v>56</v>
      </c>
      <c r="H8" s="19">
        <v>1</v>
      </c>
      <c r="I8" s="19">
        <v>2</v>
      </c>
      <c r="J8" s="19">
        <v>3</v>
      </c>
      <c r="K8" s="19">
        <v>4</v>
      </c>
      <c r="L8" s="19">
        <v>5</v>
      </c>
      <c r="M8" s="19">
        <v>6</v>
      </c>
      <c r="N8" s="19">
        <v>7</v>
      </c>
      <c r="O8" s="19">
        <v>8</v>
      </c>
      <c r="P8" s="19">
        <v>9</v>
      </c>
      <c r="Q8" s="19">
        <v>10</v>
      </c>
      <c r="R8" s="19">
        <v>11</v>
      </c>
    </row>
    <row r="9" spans="1:18" s="1" customFormat="1" ht="24" customHeight="1">
      <c r="A9" s="22"/>
      <c r="B9" s="22"/>
      <c r="C9" s="22"/>
      <c r="D9" s="22"/>
      <c r="E9" s="22"/>
      <c r="F9" s="22"/>
      <c r="G9" s="22" t="s">
        <v>10</v>
      </c>
      <c r="H9" s="23"/>
      <c r="I9" s="23">
        <v>600174</v>
      </c>
      <c r="J9" s="23"/>
      <c r="K9" s="23">
        <v>0</v>
      </c>
      <c r="L9" s="23">
        <v>0</v>
      </c>
      <c r="M9" s="23">
        <v>0</v>
      </c>
      <c r="N9" s="23"/>
      <c r="O9" s="23">
        <v>0</v>
      </c>
      <c r="P9" s="23">
        <v>0</v>
      </c>
      <c r="Q9" s="23">
        <v>0</v>
      </c>
      <c r="R9" s="23"/>
    </row>
    <row r="10" spans="1:18" ht="24" customHeight="1">
      <c r="A10" s="22"/>
      <c r="B10" s="22"/>
      <c r="C10" s="22"/>
      <c r="D10" s="22"/>
      <c r="E10" s="22"/>
      <c r="F10" s="22"/>
      <c r="G10" s="22" t="s">
        <v>57</v>
      </c>
      <c r="H10" s="23"/>
      <c r="I10" s="23">
        <v>600174</v>
      </c>
      <c r="J10" s="23"/>
      <c r="K10" s="23">
        <v>0</v>
      </c>
      <c r="L10" s="23">
        <v>0</v>
      </c>
      <c r="M10" s="23">
        <v>0</v>
      </c>
      <c r="N10" s="23"/>
      <c r="O10" s="23">
        <v>0</v>
      </c>
      <c r="P10" s="23">
        <v>0</v>
      </c>
      <c r="Q10" s="23">
        <v>0</v>
      </c>
      <c r="R10" s="23"/>
    </row>
    <row r="11" spans="1:18" ht="24" customHeight="1">
      <c r="A11" s="22"/>
      <c r="B11" s="22"/>
      <c r="C11" s="22"/>
      <c r="D11" s="22"/>
      <c r="E11" s="22"/>
      <c r="F11" s="22"/>
      <c r="G11" s="22" t="s">
        <v>59</v>
      </c>
      <c r="H11" s="23"/>
      <c r="I11" s="23">
        <v>600174</v>
      </c>
      <c r="J11" s="23"/>
      <c r="K11" s="23">
        <v>0</v>
      </c>
      <c r="L11" s="23">
        <v>0</v>
      </c>
      <c r="M11" s="23">
        <v>0</v>
      </c>
      <c r="N11" s="23"/>
      <c r="O11" s="23">
        <v>0</v>
      </c>
      <c r="P11" s="23">
        <v>0</v>
      </c>
      <c r="Q11" s="23">
        <v>0</v>
      </c>
      <c r="R11" s="23"/>
    </row>
    <row r="12" spans="1:18" ht="24" customHeight="1">
      <c r="A12" s="22" t="s">
        <v>134</v>
      </c>
      <c r="B12" s="22" t="s">
        <v>62</v>
      </c>
      <c r="C12" s="22" t="s">
        <v>135</v>
      </c>
      <c r="D12" s="22" t="s">
        <v>136</v>
      </c>
      <c r="E12" s="22" t="s">
        <v>62</v>
      </c>
      <c r="F12" s="22" t="s">
        <v>137</v>
      </c>
      <c r="G12" s="22" t="s">
        <v>138</v>
      </c>
      <c r="H12" s="23">
        <v>203328</v>
      </c>
      <c r="I12" s="23">
        <v>203328</v>
      </c>
      <c r="J12" s="23"/>
      <c r="K12" s="23">
        <v>0</v>
      </c>
      <c r="L12" s="23">
        <v>0</v>
      </c>
      <c r="M12" s="23">
        <v>0</v>
      </c>
      <c r="N12" s="23"/>
      <c r="O12" s="23">
        <v>0</v>
      </c>
      <c r="P12" s="23">
        <v>0</v>
      </c>
      <c r="Q12" s="23">
        <v>0</v>
      </c>
      <c r="R12" s="23"/>
    </row>
    <row r="13" spans="1:18" ht="24" customHeight="1">
      <c r="A13" s="22" t="s">
        <v>134</v>
      </c>
      <c r="B13" s="22" t="s">
        <v>65</v>
      </c>
      <c r="C13" s="22" t="s">
        <v>139</v>
      </c>
      <c r="D13" s="22" t="s">
        <v>136</v>
      </c>
      <c r="E13" s="22" t="s">
        <v>62</v>
      </c>
      <c r="F13" s="22" t="s">
        <v>137</v>
      </c>
      <c r="G13" s="22" t="s">
        <v>138</v>
      </c>
      <c r="H13" s="23">
        <v>156060</v>
      </c>
      <c r="I13" s="23">
        <v>156060</v>
      </c>
      <c r="J13" s="23"/>
      <c r="K13" s="23">
        <v>0</v>
      </c>
      <c r="L13" s="23">
        <v>0</v>
      </c>
      <c r="M13" s="23">
        <v>0</v>
      </c>
      <c r="N13" s="23"/>
      <c r="O13" s="23">
        <v>0</v>
      </c>
      <c r="P13" s="23">
        <v>0</v>
      </c>
      <c r="Q13" s="23">
        <v>0</v>
      </c>
      <c r="R13" s="23"/>
    </row>
    <row r="14" spans="1:18" ht="24" customHeight="1">
      <c r="A14" s="22" t="s">
        <v>134</v>
      </c>
      <c r="B14" s="22" t="s">
        <v>75</v>
      </c>
      <c r="C14" s="22" t="s">
        <v>140</v>
      </c>
      <c r="D14" s="22" t="s">
        <v>136</v>
      </c>
      <c r="E14" s="22" t="s">
        <v>62</v>
      </c>
      <c r="F14" s="22" t="s">
        <v>137</v>
      </c>
      <c r="G14" s="22" t="s">
        <v>138</v>
      </c>
      <c r="H14" s="23">
        <v>87957</v>
      </c>
      <c r="I14" s="23">
        <v>87957</v>
      </c>
      <c r="J14" s="23"/>
      <c r="K14" s="23">
        <v>0</v>
      </c>
      <c r="L14" s="23">
        <v>0</v>
      </c>
      <c r="M14" s="23">
        <v>0</v>
      </c>
      <c r="N14" s="23"/>
      <c r="O14" s="23">
        <v>0</v>
      </c>
      <c r="P14" s="23">
        <v>0</v>
      </c>
      <c r="Q14" s="23">
        <v>0</v>
      </c>
      <c r="R14" s="23"/>
    </row>
    <row r="15" spans="1:18" ht="24" customHeight="1">
      <c r="A15" s="22" t="s">
        <v>134</v>
      </c>
      <c r="B15" s="22" t="s">
        <v>141</v>
      </c>
      <c r="C15" s="22" t="s">
        <v>142</v>
      </c>
      <c r="D15" s="22" t="s">
        <v>136</v>
      </c>
      <c r="E15" s="22" t="s">
        <v>65</v>
      </c>
      <c r="F15" s="22" t="s">
        <v>143</v>
      </c>
      <c r="G15" s="22" t="s">
        <v>138</v>
      </c>
      <c r="H15" s="23">
        <v>61466</v>
      </c>
      <c r="I15" s="23">
        <v>61466</v>
      </c>
      <c r="J15" s="23"/>
      <c r="K15" s="23">
        <v>0</v>
      </c>
      <c r="L15" s="23">
        <v>0</v>
      </c>
      <c r="M15" s="23">
        <v>0</v>
      </c>
      <c r="N15" s="23"/>
      <c r="O15" s="23">
        <v>0</v>
      </c>
      <c r="P15" s="23">
        <v>0</v>
      </c>
      <c r="Q15" s="23">
        <v>0</v>
      </c>
      <c r="R15" s="23"/>
    </row>
    <row r="16" spans="1:18" ht="24" customHeight="1">
      <c r="A16" s="22" t="s">
        <v>134</v>
      </c>
      <c r="B16" s="22" t="s">
        <v>73</v>
      </c>
      <c r="C16" s="22" t="s">
        <v>144</v>
      </c>
      <c r="D16" s="22" t="s">
        <v>136</v>
      </c>
      <c r="E16" s="22" t="s">
        <v>65</v>
      </c>
      <c r="F16" s="22" t="s">
        <v>143</v>
      </c>
      <c r="G16" s="22" t="s">
        <v>138</v>
      </c>
      <c r="H16" s="23">
        <v>11616</v>
      </c>
      <c r="I16" s="23">
        <v>11616</v>
      </c>
      <c r="J16" s="23"/>
      <c r="K16" s="23">
        <v>0</v>
      </c>
      <c r="L16" s="23">
        <v>0</v>
      </c>
      <c r="M16" s="23">
        <v>0</v>
      </c>
      <c r="N16" s="23"/>
      <c r="O16" s="23">
        <v>0</v>
      </c>
      <c r="P16" s="23">
        <v>0</v>
      </c>
      <c r="Q16" s="23">
        <v>0</v>
      </c>
      <c r="R16" s="23"/>
    </row>
    <row r="17" spans="1:18" ht="24" customHeight="1">
      <c r="A17" s="22" t="s">
        <v>134</v>
      </c>
      <c r="B17" s="22" t="s">
        <v>145</v>
      </c>
      <c r="C17" s="22" t="s">
        <v>146</v>
      </c>
      <c r="D17" s="22" t="s">
        <v>136</v>
      </c>
      <c r="E17" s="22" t="s">
        <v>65</v>
      </c>
      <c r="F17" s="22" t="s">
        <v>143</v>
      </c>
      <c r="G17" s="22" t="s">
        <v>138</v>
      </c>
      <c r="H17" s="23">
        <v>22009</v>
      </c>
      <c r="I17" s="23">
        <v>22009</v>
      </c>
      <c r="J17" s="23"/>
      <c r="K17" s="23">
        <v>0</v>
      </c>
      <c r="L17" s="23">
        <v>0</v>
      </c>
      <c r="M17" s="23">
        <v>0</v>
      </c>
      <c r="N17" s="23"/>
      <c r="O17" s="23">
        <v>0</v>
      </c>
      <c r="P17" s="23">
        <v>0</v>
      </c>
      <c r="Q17" s="23">
        <v>0</v>
      </c>
      <c r="R17" s="23"/>
    </row>
    <row r="18" spans="1:18" ht="24" customHeight="1">
      <c r="A18" s="22" t="s">
        <v>134</v>
      </c>
      <c r="B18" s="22" t="s">
        <v>147</v>
      </c>
      <c r="C18" s="22" t="s">
        <v>148</v>
      </c>
      <c r="D18" s="22" t="s">
        <v>136</v>
      </c>
      <c r="E18" s="22" t="s">
        <v>75</v>
      </c>
      <c r="F18" s="22" t="s">
        <v>148</v>
      </c>
      <c r="G18" s="22" t="s">
        <v>138</v>
      </c>
      <c r="H18" s="23">
        <v>34847</v>
      </c>
      <c r="I18" s="23">
        <v>34847</v>
      </c>
      <c r="J18" s="23"/>
      <c r="K18" s="23">
        <v>0</v>
      </c>
      <c r="L18" s="23">
        <v>0</v>
      </c>
      <c r="M18" s="23">
        <v>0</v>
      </c>
      <c r="N18" s="23"/>
      <c r="O18" s="23">
        <v>0</v>
      </c>
      <c r="P18" s="23">
        <v>0</v>
      </c>
      <c r="Q18" s="23">
        <v>0</v>
      </c>
      <c r="R18" s="23"/>
    </row>
    <row r="19" spans="1:18" ht="24" customHeight="1">
      <c r="A19" s="22" t="s">
        <v>149</v>
      </c>
      <c r="B19" s="22" t="s">
        <v>62</v>
      </c>
      <c r="C19" s="22" t="s">
        <v>150</v>
      </c>
      <c r="D19" s="22" t="s">
        <v>151</v>
      </c>
      <c r="E19" s="22" t="s">
        <v>62</v>
      </c>
      <c r="F19" s="22" t="s">
        <v>152</v>
      </c>
      <c r="G19" s="22" t="s">
        <v>138</v>
      </c>
      <c r="H19" s="23">
        <v>2000</v>
      </c>
      <c r="I19" s="23">
        <v>2000</v>
      </c>
      <c r="J19" s="23"/>
      <c r="K19" s="23">
        <v>0</v>
      </c>
      <c r="L19" s="23">
        <v>0</v>
      </c>
      <c r="M19" s="23">
        <v>0</v>
      </c>
      <c r="N19" s="23"/>
      <c r="O19" s="23">
        <v>0</v>
      </c>
      <c r="P19" s="23">
        <v>0</v>
      </c>
      <c r="Q19" s="23">
        <v>0</v>
      </c>
      <c r="R19" s="23"/>
    </row>
    <row r="20" spans="1:18" ht="24" customHeight="1">
      <c r="A20" s="22" t="s">
        <v>149</v>
      </c>
      <c r="B20" s="22" t="s">
        <v>65</v>
      </c>
      <c r="C20" s="22" t="s">
        <v>153</v>
      </c>
      <c r="D20" s="22" t="s">
        <v>151</v>
      </c>
      <c r="E20" s="22" t="s">
        <v>62</v>
      </c>
      <c r="F20" s="22" t="s">
        <v>152</v>
      </c>
      <c r="G20" s="22" t="s">
        <v>138</v>
      </c>
      <c r="H20" s="23">
        <v>2000</v>
      </c>
      <c r="I20" s="23">
        <v>2000</v>
      </c>
      <c r="J20" s="23"/>
      <c r="K20" s="23">
        <v>0</v>
      </c>
      <c r="L20" s="23">
        <v>0</v>
      </c>
      <c r="M20" s="23">
        <v>0</v>
      </c>
      <c r="N20" s="23"/>
      <c r="O20" s="23">
        <v>0</v>
      </c>
      <c r="P20" s="23">
        <v>0</v>
      </c>
      <c r="Q20" s="23">
        <v>0</v>
      </c>
      <c r="R20" s="23"/>
    </row>
    <row r="21" spans="1:18" ht="24" customHeight="1">
      <c r="A21" s="22" t="s">
        <v>149</v>
      </c>
      <c r="B21" s="22" t="s">
        <v>68</v>
      </c>
      <c r="C21" s="22" t="s">
        <v>154</v>
      </c>
      <c r="D21" s="22" t="s">
        <v>151</v>
      </c>
      <c r="E21" s="22" t="s">
        <v>62</v>
      </c>
      <c r="F21" s="22" t="s">
        <v>152</v>
      </c>
      <c r="G21" s="22" t="s">
        <v>138</v>
      </c>
      <c r="H21" s="23">
        <v>200</v>
      </c>
      <c r="I21" s="23">
        <v>200</v>
      </c>
      <c r="J21" s="23"/>
      <c r="K21" s="23">
        <v>0</v>
      </c>
      <c r="L21" s="23">
        <v>0</v>
      </c>
      <c r="M21" s="23">
        <v>0</v>
      </c>
      <c r="N21" s="23"/>
      <c r="O21" s="23">
        <v>0</v>
      </c>
      <c r="P21" s="23">
        <v>0</v>
      </c>
      <c r="Q21" s="23">
        <v>0</v>
      </c>
      <c r="R21" s="23"/>
    </row>
    <row r="22" spans="1:18" ht="24" customHeight="1">
      <c r="A22" s="22" t="s">
        <v>149</v>
      </c>
      <c r="B22" s="22" t="s">
        <v>155</v>
      </c>
      <c r="C22" s="22" t="s">
        <v>156</v>
      </c>
      <c r="D22" s="22" t="s">
        <v>151</v>
      </c>
      <c r="E22" s="22" t="s">
        <v>62</v>
      </c>
      <c r="F22" s="22" t="s">
        <v>152</v>
      </c>
      <c r="G22" s="22" t="s">
        <v>138</v>
      </c>
      <c r="H22" s="23">
        <v>800</v>
      </c>
      <c r="I22" s="23">
        <v>800</v>
      </c>
      <c r="J22" s="23"/>
      <c r="K22" s="23">
        <v>0</v>
      </c>
      <c r="L22" s="23">
        <v>0</v>
      </c>
      <c r="M22" s="23">
        <v>0</v>
      </c>
      <c r="N22" s="23"/>
      <c r="O22" s="23">
        <v>0</v>
      </c>
      <c r="P22" s="23">
        <v>0</v>
      </c>
      <c r="Q22" s="23">
        <v>0</v>
      </c>
      <c r="R22" s="23"/>
    </row>
    <row r="23" spans="1:18" ht="24" customHeight="1">
      <c r="A23" s="22" t="s">
        <v>149</v>
      </c>
      <c r="B23" s="22" t="s">
        <v>157</v>
      </c>
      <c r="C23" s="22" t="s">
        <v>158</v>
      </c>
      <c r="D23" s="22" t="s">
        <v>151</v>
      </c>
      <c r="E23" s="22" t="s">
        <v>62</v>
      </c>
      <c r="F23" s="22" t="s">
        <v>152</v>
      </c>
      <c r="G23" s="22" t="s">
        <v>138</v>
      </c>
      <c r="H23" s="23">
        <v>200</v>
      </c>
      <c r="I23" s="23">
        <v>200</v>
      </c>
      <c r="J23" s="23"/>
      <c r="K23" s="23">
        <v>0</v>
      </c>
      <c r="L23" s="23">
        <v>0</v>
      </c>
      <c r="M23" s="23">
        <v>0</v>
      </c>
      <c r="N23" s="23"/>
      <c r="O23" s="23">
        <v>0</v>
      </c>
      <c r="P23" s="23">
        <v>0</v>
      </c>
      <c r="Q23" s="23">
        <v>0</v>
      </c>
      <c r="R23" s="23"/>
    </row>
    <row r="24" spans="1:18" ht="24" customHeight="1">
      <c r="A24" s="22" t="s">
        <v>149</v>
      </c>
      <c r="B24" s="22" t="s">
        <v>73</v>
      </c>
      <c r="C24" s="22" t="s">
        <v>159</v>
      </c>
      <c r="D24" s="22" t="s">
        <v>151</v>
      </c>
      <c r="E24" s="22" t="s">
        <v>62</v>
      </c>
      <c r="F24" s="22" t="s">
        <v>152</v>
      </c>
      <c r="G24" s="22" t="s">
        <v>138</v>
      </c>
      <c r="H24" s="23">
        <v>800</v>
      </c>
      <c r="I24" s="23">
        <v>800</v>
      </c>
      <c r="J24" s="23"/>
      <c r="K24" s="23">
        <v>0</v>
      </c>
      <c r="L24" s="23">
        <v>0</v>
      </c>
      <c r="M24" s="23">
        <v>0</v>
      </c>
      <c r="N24" s="23"/>
      <c r="O24" s="23">
        <v>0</v>
      </c>
      <c r="P24" s="23">
        <v>0</v>
      </c>
      <c r="Q24" s="23">
        <v>0</v>
      </c>
      <c r="R24" s="23"/>
    </row>
    <row r="25" spans="1:18" ht="24" customHeight="1">
      <c r="A25" s="22" t="s">
        <v>149</v>
      </c>
      <c r="B25" s="22" t="s">
        <v>147</v>
      </c>
      <c r="C25" s="22" t="s">
        <v>160</v>
      </c>
      <c r="D25" s="22" t="s">
        <v>151</v>
      </c>
      <c r="E25" s="22" t="s">
        <v>161</v>
      </c>
      <c r="F25" s="22" t="s">
        <v>160</v>
      </c>
      <c r="G25" s="22" t="s">
        <v>138</v>
      </c>
      <c r="H25" s="23">
        <v>200</v>
      </c>
      <c r="I25" s="23">
        <v>200</v>
      </c>
      <c r="J25" s="23"/>
      <c r="K25" s="23">
        <v>0</v>
      </c>
      <c r="L25" s="23">
        <v>0</v>
      </c>
      <c r="M25" s="23">
        <v>0</v>
      </c>
      <c r="N25" s="23"/>
      <c r="O25" s="23">
        <v>0</v>
      </c>
      <c r="P25" s="23">
        <v>0</v>
      </c>
      <c r="Q25" s="23">
        <v>0</v>
      </c>
      <c r="R25" s="23"/>
    </row>
    <row r="26" spans="1:18" ht="24" customHeight="1">
      <c r="A26" s="22" t="s">
        <v>149</v>
      </c>
      <c r="B26" s="22" t="s">
        <v>162</v>
      </c>
      <c r="C26" s="22" t="s">
        <v>163</v>
      </c>
      <c r="D26" s="22" t="s">
        <v>151</v>
      </c>
      <c r="E26" s="22" t="s">
        <v>62</v>
      </c>
      <c r="F26" s="22" t="s">
        <v>152</v>
      </c>
      <c r="G26" s="22" t="s">
        <v>138</v>
      </c>
      <c r="H26" s="23">
        <v>300</v>
      </c>
      <c r="I26" s="23">
        <v>300</v>
      </c>
      <c r="J26" s="23"/>
      <c r="K26" s="23">
        <v>0</v>
      </c>
      <c r="L26" s="23">
        <v>0</v>
      </c>
      <c r="M26" s="23">
        <v>0</v>
      </c>
      <c r="N26" s="23"/>
      <c r="O26" s="23">
        <v>0</v>
      </c>
      <c r="P26" s="23">
        <v>0</v>
      </c>
      <c r="Q26" s="23">
        <v>0</v>
      </c>
      <c r="R26" s="23"/>
    </row>
    <row r="27" spans="1:18" ht="24" customHeight="1">
      <c r="A27" s="22" t="s">
        <v>149</v>
      </c>
      <c r="B27" s="22" t="s">
        <v>164</v>
      </c>
      <c r="C27" s="22" t="s">
        <v>165</v>
      </c>
      <c r="D27" s="22" t="s">
        <v>151</v>
      </c>
      <c r="E27" s="22" t="s">
        <v>155</v>
      </c>
      <c r="F27" s="22" t="s">
        <v>165</v>
      </c>
      <c r="G27" s="22" t="s">
        <v>138</v>
      </c>
      <c r="H27" s="23">
        <v>4500</v>
      </c>
      <c r="I27" s="23">
        <v>4500</v>
      </c>
      <c r="J27" s="23"/>
      <c r="K27" s="23">
        <v>0</v>
      </c>
      <c r="L27" s="23">
        <v>0</v>
      </c>
      <c r="M27" s="23">
        <v>0</v>
      </c>
      <c r="N27" s="23"/>
      <c r="O27" s="23">
        <v>0</v>
      </c>
      <c r="P27" s="23">
        <v>0</v>
      </c>
      <c r="Q27" s="23">
        <v>0</v>
      </c>
      <c r="R27" s="23"/>
    </row>
    <row r="28" spans="1:18" ht="24" customHeight="1">
      <c r="A28" s="22" t="s">
        <v>149</v>
      </c>
      <c r="B28" s="22" t="s">
        <v>166</v>
      </c>
      <c r="C28" s="22" t="s">
        <v>167</v>
      </c>
      <c r="D28" s="22" t="s">
        <v>151</v>
      </c>
      <c r="E28" s="22" t="s">
        <v>68</v>
      </c>
      <c r="F28" s="22" t="s">
        <v>168</v>
      </c>
      <c r="G28" s="22" t="s">
        <v>138</v>
      </c>
      <c r="H28" s="23">
        <v>300</v>
      </c>
      <c r="I28" s="23">
        <v>300</v>
      </c>
      <c r="J28" s="23"/>
      <c r="K28" s="23">
        <v>0</v>
      </c>
      <c r="L28" s="23">
        <v>0</v>
      </c>
      <c r="M28" s="23">
        <v>0</v>
      </c>
      <c r="N28" s="23"/>
      <c r="O28" s="23">
        <v>0</v>
      </c>
      <c r="P28" s="23">
        <v>0</v>
      </c>
      <c r="Q28" s="23">
        <v>0</v>
      </c>
      <c r="R28" s="23"/>
    </row>
    <row r="29" spans="1:18" ht="24" customHeight="1">
      <c r="A29" s="22" t="s">
        <v>149</v>
      </c>
      <c r="B29" s="22" t="s">
        <v>169</v>
      </c>
      <c r="C29" s="22" t="s">
        <v>168</v>
      </c>
      <c r="D29" s="22" t="s">
        <v>151</v>
      </c>
      <c r="E29" s="22" t="s">
        <v>68</v>
      </c>
      <c r="F29" s="22" t="s">
        <v>168</v>
      </c>
      <c r="G29" s="22" t="s">
        <v>138</v>
      </c>
      <c r="H29" s="23">
        <v>400</v>
      </c>
      <c r="I29" s="23">
        <v>400</v>
      </c>
      <c r="J29" s="23"/>
      <c r="K29" s="23">
        <v>0</v>
      </c>
      <c r="L29" s="23">
        <v>0</v>
      </c>
      <c r="M29" s="23">
        <v>0</v>
      </c>
      <c r="N29" s="23"/>
      <c r="O29" s="23">
        <v>0</v>
      </c>
      <c r="P29" s="23">
        <v>0</v>
      </c>
      <c r="Q29" s="23">
        <v>0</v>
      </c>
      <c r="R29" s="23"/>
    </row>
    <row r="30" spans="1:18" ht="24" customHeight="1">
      <c r="A30" s="22" t="s">
        <v>149</v>
      </c>
      <c r="B30" s="22" t="s">
        <v>170</v>
      </c>
      <c r="C30" s="22" t="s">
        <v>171</v>
      </c>
      <c r="D30" s="22" t="s">
        <v>172</v>
      </c>
      <c r="E30" s="22" t="s">
        <v>65</v>
      </c>
      <c r="F30" s="22" t="s">
        <v>127</v>
      </c>
      <c r="G30" s="22" t="s">
        <v>138</v>
      </c>
      <c r="H30" s="23">
        <v>5808</v>
      </c>
      <c r="I30" s="23">
        <v>5808</v>
      </c>
      <c r="J30" s="23"/>
      <c r="K30" s="23">
        <v>0</v>
      </c>
      <c r="L30" s="23">
        <v>0</v>
      </c>
      <c r="M30" s="23">
        <v>0</v>
      </c>
      <c r="N30" s="23"/>
      <c r="O30" s="23">
        <v>0</v>
      </c>
      <c r="P30" s="23">
        <v>0</v>
      </c>
      <c r="Q30" s="23">
        <v>0</v>
      </c>
      <c r="R30" s="23"/>
    </row>
    <row r="31" spans="1:18" ht="24" customHeight="1">
      <c r="A31" s="22" t="s">
        <v>149</v>
      </c>
      <c r="B31" s="22" t="s">
        <v>173</v>
      </c>
      <c r="C31" s="22" t="s">
        <v>174</v>
      </c>
      <c r="D31" s="22" t="s">
        <v>151</v>
      </c>
      <c r="E31" s="22" t="s">
        <v>62</v>
      </c>
      <c r="F31" s="22" t="s">
        <v>152</v>
      </c>
      <c r="G31" s="22" t="s">
        <v>138</v>
      </c>
      <c r="H31" s="23">
        <v>5083</v>
      </c>
      <c r="I31" s="23">
        <v>5083</v>
      </c>
      <c r="J31" s="23"/>
      <c r="K31" s="23">
        <v>0</v>
      </c>
      <c r="L31" s="23">
        <v>0</v>
      </c>
      <c r="M31" s="23">
        <v>0</v>
      </c>
      <c r="N31" s="23"/>
      <c r="O31" s="23">
        <v>0</v>
      </c>
      <c r="P31" s="23">
        <v>0</v>
      </c>
      <c r="Q31" s="23">
        <v>0</v>
      </c>
      <c r="R31" s="23"/>
    </row>
    <row r="32" spans="1:18" ht="24" customHeight="1">
      <c r="A32" s="22" t="s">
        <v>149</v>
      </c>
      <c r="B32" s="22" t="s">
        <v>175</v>
      </c>
      <c r="C32" s="22" t="s">
        <v>176</v>
      </c>
      <c r="D32" s="22" t="s">
        <v>151</v>
      </c>
      <c r="E32" s="22" t="s">
        <v>62</v>
      </c>
      <c r="F32" s="22" t="s">
        <v>152</v>
      </c>
      <c r="G32" s="22" t="s">
        <v>138</v>
      </c>
      <c r="H32" s="23">
        <v>300</v>
      </c>
      <c r="I32" s="23">
        <v>300</v>
      </c>
      <c r="J32" s="23"/>
      <c r="K32" s="23">
        <v>0</v>
      </c>
      <c r="L32" s="23">
        <v>0</v>
      </c>
      <c r="M32" s="23">
        <v>0</v>
      </c>
      <c r="N32" s="23"/>
      <c r="O32" s="23">
        <v>0</v>
      </c>
      <c r="P32" s="23">
        <v>0</v>
      </c>
      <c r="Q32" s="23">
        <v>0</v>
      </c>
      <c r="R32" s="23"/>
    </row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</sheetData>
  <sheetProtection formatCells="0" formatColumns="0" formatRows="0"/>
  <mergeCells count="24">
    <mergeCell ref="A2:R2"/>
    <mergeCell ref="G4:R4"/>
    <mergeCell ref="I5:J5"/>
    <mergeCell ref="K5:P5"/>
    <mergeCell ref="A6:A7"/>
    <mergeCell ref="B6:B7"/>
    <mergeCell ref="C6:C7"/>
    <mergeCell ref="D6:D7"/>
    <mergeCell ref="E6:E7"/>
    <mergeCell ref="F6:F7"/>
    <mergeCell ref="G5:G7"/>
    <mergeCell ref="H5:H7"/>
    <mergeCell ref="I6:I7"/>
    <mergeCell ref="J6:J7"/>
    <mergeCell ref="K6:K7"/>
    <mergeCell ref="L6:L7"/>
    <mergeCell ref="M6:M7"/>
    <mergeCell ref="N6:N7"/>
    <mergeCell ref="O6:O7"/>
    <mergeCell ref="P6:P7"/>
    <mergeCell ref="Q5:Q7"/>
    <mergeCell ref="R5:R7"/>
    <mergeCell ref="A4:C5"/>
    <mergeCell ref="D4:F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penny</cp:lastModifiedBy>
  <dcterms:created xsi:type="dcterms:W3CDTF">2019-03-28T02:08:26Z</dcterms:created>
  <dcterms:modified xsi:type="dcterms:W3CDTF">2021-06-09T02:09:13Z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1967814</vt:r8>
  </property>
  <property fmtid="{D5CDD505-2E9C-101B-9397-08002B2CF9AE}" pid="4" name="I">
    <vt:lpwstr>ABA6094ED955424081308C91D5A30A49</vt:lpwstr>
  </property>
  <property fmtid="{D5CDD505-2E9C-101B-9397-08002B2CF9AE}" pid="5" name="KSOProductBuildV">
    <vt:lpwstr>2052-11.1.0.10356</vt:lpwstr>
  </property>
</Properties>
</file>