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9" activeTab="11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  <sheet name="9重点项目预算的绩效目标表" sheetId="12" r:id="rId9"/>
    <sheet name="10.2020年部门（单位）整体绩效目标表" sheetId="13" r:id="rId10"/>
    <sheet name="11.2020年部门项目绩效目标汇总表" sheetId="14" r:id="rId11"/>
    <sheet name="12一般公共预算基本支出情况表" sheetId="15" r:id="rId12"/>
  </sheets>
  <definedNames>
    <definedName name="_xlnm.Print_Area" localSheetId="0">'1部门收支总体情况表的'!$A$1:$N$22</definedName>
    <definedName name="_xlnm.Print_Area" localSheetId="1">'2部门收入总体情况表的'!$A$1:$P$25</definedName>
    <definedName name="_xlnm.Print_Area" localSheetId="2">'3部门支出总体情况表的'!$A$1:$M$25</definedName>
    <definedName name="_xlnm.Print_Area" localSheetId="3">'4财政拨款收支总体情况表'!$A$1:$K$38</definedName>
    <definedName name="_xlnm.Print_Area" localSheetId="4">'5一般公共预算支出情况表'!$A$1:$M$26</definedName>
    <definedName name="_xlnm.Print_Area" localSheetId="5">'6支出预算经济分类汇总表'!$A$1:$R$43</definedName>
    <definedName name="_xlnm.Print_Area" localSheetId="7">'8政府性基金支出情况表'!$A$1:$M$9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  <definedName name="_xlnm.Print_Area" localSheetId="11">'12一般公共预算基本支出情况表'!$A$1:$R$39</definedName>
    <definedName name="_xlnm.Print_Titles" localSheetId="11">'12一般公共预算基本支出情况表'!$1:$8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<sst xmlns="http://schemas.openxmlformats.org/spreadsheetml/2006/main" count="1159" uniqueCount="315">
  <si>
    <t>预算01表</t>
  </si>
  <si>
    <t>2020年部门收支总体情况表</t>
  </si>
  <si>
    <t>单位名称 ：河南省驻马店市妇女联合会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</si>
  <si>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</si>
  <si>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</si>
  <si>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</si>
  <si>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</si>
  <si>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</si>
  <si>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</si>
  <si>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2020年预算</t>
  </si>
  <si>
    <t>合计</t>
  </si>
  <si>
    <t>一般公共预算收入</t>
  </si>
  <si>
    <t>上级转移支付</t>
  </si>
  <si>
    <t>政府性基金</t>
  </si>
  <si>
    <t>财政专户收入</t>
  </si>
  <si>
    <t>其他各项收入</t>
  </si>
  <si>
    <t>小计</t>
  </si>
  <si>
    <t>财政拨款</t>
  </si>
  <si>
    <t>纳入预算管理的行政事业性收费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</si>
  <si>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</si>
  <si>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</si>
  <si>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</si>
  <si>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</si>
  <si>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</si>
  <si>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</si>
  <si>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</si>
  <si>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纳入预算管理的行政事业性收费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</si>
  <si>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</si>
  <si>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</si>
  <si>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</si>
  <si>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国有资源（资产）有偿使用收入</t>
  </si>
  <si>
    <t>二、项目支出</t>
  </si>
  <si>
    <t xml:space="preserve">       其他一般公共预算收入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</si>
  <si>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</si>
  <si>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</si>
  <si>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</si>
  <si>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</si>
  <si>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</si>
  <si>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</si>
  <si>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</si>
  <si>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</si>
  <si>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</si>
  <si>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</si>
  <si>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本  年  收  入  合  计</t>
  </si>
  <si>
    <t>本  年  支  出  合  计</t>
  </si>
  <si>
    <t>预算02表</t>
  </si>
  <si>
    <t>2020年部门收入总体情况表</t>
  </si>
  <si>
    <t>单位名称  ：河南省驻马店市妇女联合会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</si>
  <si>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</si>
  <si>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</si>
  <si>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</si>
  <si>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</si>
  <si>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</si>
  <si>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</si>
  <si>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</si>
  <si>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其他一般公共预算收入(2017(合计)</t>
  </si>
  <si>
    <t>**</t>
  </si>
  <si>
    <t>139</t>
  </si>
  <si>
    <t>河南省驻马店市妇女联合会</t>
  </si>
  <si>
    <t xml:space="preserve">  139001</t>
  </si>
  <si>
    <t xml:space="preserve">  河南省驻马店市妇女联合会</t>
  </si>
  <si>
    <t>201</t>
  </si>
  <si>
    <t>29</t>
  </si>
  <si>
    <t>01</t>
  </si>
  <si>
    <t xml:space="preserve">    139001</t>
  </si>
  <si>
    <t xml:space="preserve">    行政运行（群众团体事务）</t>
  </si>
  <si>
    <t>02</t>
  </si>
  <si>
    <t xml:space="preserve">    一般行政管理事务（群众团体事务）</t>
  </si>
  <si>
    <t>208</t>
  </si>
  <si>
    <t>05</t>
  </si>
  <si>
    <t xml:space="preserve">    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</si>
  <si>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</si>
  <si>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</si>
  <si>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</si>
  <si>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</si>
  <si>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04</t>
  </si>
  <si>
    <t>09</t>
  </si>
  <si>
    <t xml:space="preserve">    重大公共卫生服务</t>
  </si>
  <si>
    <t>11</t>
  </si>
  <si>
    <t xml:space="preserve">    行政单位医疗</t>
  </si>
  <si>
    <t>03</t>
  </si>
  <si>
    <t xml:space="preserve">    公务员医疗补助</t>
  </si>
  <si>
    <t>221</t>
  </si>
  <si>
    <t xml:space="preserve">    住房公积金</t>
  </si>
  <si>
    <t xml:space="preserve">  139002</t>
  </si>
  <si>
    <t xml:space="preserve">  驻马店市人民政府妇女儿童工作委员会办公室</t>
  </si>
  <si>
    <t>50</t>
  </si>
  <si>
    <t xml:space="preserve">    139002</t>
  </si>
  <si>
    <t xml:space="preserve">    事业运行（群众团体事务）</t>
  </si>
  <si>
    <t xml:space="preserve">    事业单位医疗</t>
  </si>
  <si>
    <t>预算03表</t>
  </si>
  <si>
    <t>2020年部门支出总体情况表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</si>
  <si>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</si>
  <si>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</si>
  <si>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</si>
  <si>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</si>
  <si>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</si>
  <si>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</si>
  <si>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</si>
  <si>
    <t>重点性项目支出</t>
  </si>
  <si>
    <t>预算04表</t>
  </si>
  <si>
    <t>2020年财政拨款收支总体情况表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</si>
  <si>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</si>
  <si>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</si>
  <si>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</si>
  <si>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</si>
  <si>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</si>
  <si>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</si>
  <si>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</si>
  <si>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</si>
  <si>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</si>
  <si>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</si>
  <si>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</si>
  <si>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</si>
  <si>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</si>
  <si>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</si>
  <si>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</si>
  <si>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</si>
  <si>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</si>
  <si>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</si>
  <si>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</si>
  <si>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</si>
  <si>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</si>
  <si>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</si>
  <si>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</si>
  <si>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</si>
  <si>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</si>
  <si>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</si>
  <si>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</si>
  <si>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</si>
  <si>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</si>
  <si>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</si>
  <si>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</si>
  <si>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2020年一般公共预算支出情况表</t>
  </si>
  <si>
    <t>功能科目</t>
  </si>
  <si>
    <t>总  计</t>
  </si>
  <si>
    <t>基      本      支      出</t>
  </si>
  <si>
    <t>对个人和家庭的补助</t>
  </si>
  <si>
    <t>商品和服务支出</t>
  </si>
  <si>
    <t>预算06表</t>
  </si>
  <si>
    <t xml:space="preserve">2020支出预算经济分类汇总表 </t>
  </si>
  <si>
    <t>单位名称：河南省驻马店市妇女联合会</t>
  </si>
  <si>
    <t>部门预算经济分类</t>
  </si>
  <si>
    <t>政府预算经济分类</t>
  </si>
  <si>
    <t>单位编码(名称)</t>
  </si>
  <si>
    <t>科目名称</t>
  </si>
  <si>
    <t>国有资产资源有偿使用收入</t>
  </si>
  <si>
    <t>301</t>
  </si>
  <si>
    <t>基本工资</t>
  </si>
  <si>
    <t>501</t>
  </si>
  <si>
    <t>工资奖金津补贴</t>
  </si>
  <si>
    <t xml:space="preserve">    河南省驻马店市妇女联合会</t>
  </si>
  <si>
    <t>津贴补贴</t>
  </si>
  <si>
    <t>奖金</t>
  </si>
  <si>
    <t>08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</si>
  <si>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</si>
  <si>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</si>
  <si>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</si>
  <si>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</si>
  <si>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</si>
  <si>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</si>
  <si>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</si>
  <si>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</si>
  <si>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</si>
  <si>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</si>
  <si>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</si>
  <si>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印刷费</t>
  </si>
  <si>
    <t>差旅费</t>
  </si>
  <si>
    <t>15</t>
  </si>
  <si>
    <t>会议费</t>
  </si>
  <si>
    <t>16</t>
  </si>
  <si>
    <t>培训费</t>
  </si>
  <si>
    <t>27</t>
  </si>
  <si>
    <t>委托业务费</t>
  </si>
  <si>
    <t>28</t>
  </si>
  <si>
    <t>工会经费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</si>
  <si>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</si>
  <si>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</si>
  <si>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</si>
  <si>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</si>
  <si>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</si>
  <si>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</si>
  <si>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</si>
  <si>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退休费</t>
  </si>
  <si>
    <t>509</t>
  </si>
  <si>
    <t>离退休费</t>
  </si>
  <si>
    <t>310</t>
  </si>
  <si>
    <t>07</t>
  </si>
  <si>
    <t>信息网络及软件购置更新</t>
  </si>
  <si>
    <t>503</t>
  </si>
  <si>
    <t>06</t>
  </si>
  <si>
    <t>设备购置</t>
  </si>
  <si>
    <t>505</t>
  </si>
  <si>
    <t xml:space="preserve">工资福利支出 </t>
  </si>
  <si>
    <t xml:space="preserve">    驻马店市人民政府妇女儿童工作委员会办公室</t>
  </si>
  <si>
    <t>绩效工资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</si>
  <si>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</si>
  <si>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</si>
  <si>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</si>
  <si>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</si>
  <si>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</si>
  <si>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</si>
  <si>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</si>
  <si>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</si>
  <si>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</si>
  <si>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</si>
  <si>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</si>
  <si>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</si>
  <si>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</si>
  <si>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重点项目支出</t>
  </si>
  <si>
    <t>表9</t>
  </si>
  <si>
    <t>重点项目预算的绩效目标表</t>
  </si>
  <si>
    <t>（2020年度）</t>
  </si>
  <si>
    <t>填报单位：驻马店市妇女联合会                                                   单位：元</t>
  </si>
  <si>
    <t>项目名称</t>
  </si>
  <si>
    <t>“两筛”“两癌”工作经费</t>
  </si>
  <si>
    <t>主管部门</t>
  </si>
  <si>
    <t>单位名称</t>
  </si>
  <si>
    <t>项目资金           （万元）</t>
  </si>
  <si>
    <t>实施期资金总额：</t>
  </si>
  <si>
    <t>年度资金总额：14.45</t>
  </si>
  <si>
    <t xml:space="preserve">        其中：财政拨款  </t>
  </si>
  <si>
    <t xml:space="preserve">      其中：财政拨款</t>
  </si>
  <si>
    <t xml:space="preserve">              其他资金</t>
  </si>
  <si>
    <t xml:space="preserve">            其他资金</t>
  </si>
  <si>
    <t>绩                    效                       目                        标</t>
  </si>
  <si>
    <t>实施期目标</t>
  </si>
  <si>
    <t>年度目标</t>
  </si>
  <si>
    <t xml:space="preserve">目标1: 做好“两筛”工作；                                                              目标2：做好“两癌”工作。                                       
                          </t>
  </si>
  <si>
    <t xml:space="preserve">目标1: 做好“两筛”工作；                                                              目标2：做好“两癌”工作。     </t>
  </si>
  <si>
    <t>绩                    效                       指                        标</t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</si>
  <si>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</si>
  <si>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</si>
  <si>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</si>
  <si>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</si>
  <si>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</si>
  <si>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</si>
  <si>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</si>
  <si>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绩效目标与产出目标一致</t>
  </si>
  <si>
    <t>指标2：</t>
  </si>
  <si>
    <t>举办培训班1次，培训学员300人</t>
  </si>
  <si>
    <t>...</t>
  </si>
  <si>
    <t>质量指标</t>
  </si>
  <si>
    <r>
      <rPr>
        <sz val="12"/>
        <rFont val="宋体"/>
        <charset val="134"/>
      </rPr>
      <t>培训合格率1</t>
    </r>
    <r>
      <rPr>
        <sz val="12"/>
        <rFont val="宋体"/>
        <charset val="134"/>
      </rPr>
      <t>00%</t>
    </r>
  </si>
  <si>
    <t>培训合格率100%</t>
  </si>
  <si>
    <t>时效指标</t>
  </si>
  <si>
    <t>项目产出时效达到绩效目标控制</t>
  </si>
  <si>
    <t>2020年12月前完成培训</t>
  </si>
  <si>
    <t>成本指标</t>
  </si>
  <si>
    <t>效益指标</t>
  </si>
  <si>
    <t>经济效益    指标</t>
  </si>
  <si>
    <t>达到民生实事目的</t>
  </si>
  <si>
    <t>经济效益</t>
  </si>
  <si>
    <t>社会效益     指标</t>
  </si>
  <si>
    <t>全市广大妇女广泛参与</t>
  </si>
  <si>
    <t>社会效益</t>
  </si>
  <si>
    <t>生态效益    指标</t>
  </si>
  <si>
    <t>保障妇女权益</t>
  </si>
  <si>
    <t>环境效益</t>
  </si>
  <si>
    <t xml:space="preserve">可持续影响  指标    </t>
  </si>
  <si>
    <t>推动全市“两筛”
“两癌”工作有序开展</t>
  </si>
  <si>
    <t>可持续影响效益</t>
  </si>
  <si>
    <t>满意度指标</t>
  </si>
  <si>
    <t>服务对象    满意度指标</t>
  </si>
  <si>
    <t>各项工作得到全市广大妇女好评</t>
  </si>
  <si>
    <t>服务对象满意度指标</t>
  </si>
  <si>
    <t>表十</t>
  </si>
  <si>
    <t>2020年部门（单位）整体绩效目标表</t>
  </si>
  <si>
    <t>单位名称：</t>
  </si>
  <si>
    <t>市妇联</t>
  </si>
  <si>
    <t>单位：万元</t>
  </si>
  <si>
    <t>部门（单位）名称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</si>
  <si>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</si>
  <si>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</si>
  <si>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</si>
  <si>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</si>
  <si>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</si>
  <si>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</si>
  <si>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</si>
  <si>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其他资金</t>
  </si>
  <si>
    <t>任务1</t>
  </si>
  <si>
    <t>做好“两筛”“两癌”工作</t>
  </si>
  <si>
    <t>任务2</t>
  </si>
  <si>
    <t>任务3</t>
  </si>
  <si>
    <t>……</t>
  </si>
  <si>
    <t>金额合计</t>
  </si>
  <si>
    <t>年度
总体
目标</t>
  </si>
  <si>
    <t xml:space="preserve">
 </t>
  </si>
  <si>
    <t>年
度
绩
效
指
标</t>
  </si>
  <si>
    <t>经济效益
指标</t>
  </si>
  <si>
    <t>社会效益
指标</t>
  </si>
  <si>
    <t>生态效益
指标</t>
  </si>
  <si>
    <t>可持续影响
指标</t>
  </si>
  <si>
    <t>满意度
指标</t>
  </si>
  <si>
    <t>服务对象
满意度指标</t>
  </si>
  <si>
    <t>表十一</t>
  </si>
  <si>
    <t>2020年部门项目绩效目标汇总表</t>
  </si>
  <si>
    <t>单位编码 （项目编码）</t>
  </si>
  <si>
    <t>项目单位  （项目名称）</t>
  </si>
  <si>
    <t>项目金额（万元）</t>
  </si>
  <si>
    <t>绩效目标</t>
  </si>
  <si>
    <t>资金总额</t>
  </si>
  <si>
    <t>财政性资金</t>
  </si>
  <si>
    <t>可持续性影响</t>
  </si>
  <si>
    <t>满意度</t>
  </si>
  <si>
    <t xml:space="preserve">2020一般公共预算基本支出情况表 </t>
  </si>
  <si>
    <t>2020年</t>
  </si>
  <si>
    <t>非税收入</t>
  </si>
  <si>
    <t>上级专项转移支付</t>
  </si>
  <si>
    <t>上年一般公共预算结转</t>
  </si>
  <si>
    <t>本级财力</t>
  </si>
  <si>
    <t>一般转移支付</t>
  </si>
  <si>
    <t xml:space="preserve">小计 </t>
  </si>
  <si>
    <t>罚没收入</t>
  </si>
  <si>
    <t>其他非税收入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</si>
</sst>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);[Red]\(#,##0\)"/>
    <numFmt numFmtId="177" formatCode="00"/>
    <numFmt numFmtId="178" formatCode="0000"/>
    <numFmt numFmtId="179" formatCode="#,##0.0_);[Red]\(#,##0.0\)"/>
    <numFmt numFmtId="180" formatCode="* #,##0.00;* \-#,##0.00;* &quot;&quot;??;@"/>
    <numFmt numFmtId="181" formatCode="#,##0_ "/>
    <numFmt numFmtId="182" formatCode="#,##0.0000"/>
  </numFmts>
  <fonts count="34"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22"/>
      <color indexed="8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8" borderId="21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7" borderId="18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6" fillId="6" borderId="16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6" borderId="21" applyNumberFormat="0" applyAlignment="0" applyProtection="0">
      <alignment vertical="center"/>
    </xf>
    <xf numFmtId="0" fontId="31" fillId="16" borderId="24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0"/>
    <xf numFmtId="0" fontId="23" fillId="17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351">
    <xf numFmtId="0" fontId="0" fillId="0" borderId="0" xfId="0">
      <alignment vertical="center"/>
    </xf>
    <xf numFmtId="0" fontId="1" fillId="0" borderId="0" xfId="72" applyFont="1" applyFill="1" applyAlignment="1">
      <alignment vertical="center"/>
    </xf>
    <xf numFmtId="0" fontId="0" fillId="0" borderId="0" xfId="7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72" applyFont="1" applyFill="1" applyAlignment="1">
      <alignment horizontal="center" vertical="center"/>
    </xf>
    <xf numFmtId="0" fontId="0" fillId="0" borderId="1" xfId="72" applyFont="1" applyFill="1" applyBorder="1" applyAlignment="1">
      <alignment horizontal="center" vertical="center"/>
    </xf>
    <xf numFmtId="0" fontId="0" fillId="0" borderId="2" xfId="72" applyFont="1" applyFill="1" applyBorder="1" applyAlignment="1">
      <alignment horizontal="center" vertical="center"/>
    </xf>
    <xf numFmtId="0" fontId="0" fillId="0" borderId="3" xfId="72" applyFont="1" applyFill="1" applyBorder="1" applyAlignment="1">
      <alignment horizontal="center" vertical="center"/>
    </xf>
    <xf numFmtId="0" fontId="1" fillId="0" borderId="1" xfId="72" applyFont="1" applyFill="1" applyBorder="1" applyAlignment="1">
      <alignment horizontal="center" vertical="center"/>
    </xf>
    <xf numFmtId="0" fontId="1" fillId="0" borderId="2" xfId="72" applyFont="1" applyFill="1" applyBorder="1" applyAlignment="1">
      <alignment horizontal="center" vertical="center"/>
    </xf>
    <xf numFmtId="0" fontId="1" fillId="0" borderId="3" xfId="72" applyFont="1" applyFill="1" applyBorder="1" applyAlignment="1">
      <alignment horizontal="center" vertical="center"/>
    </xf>
    <xf numFmtId="0" fontId="0" fillId="0" borderId="4" xfId="72" applyFont="1" applyFill="1" applyBorder="1" applyAlignment="1">
      <alignment horizontal="center" vertical="center"/>
    </xf>
    <xf numFmtId="0" fontId="0" fillId="0" borderId="5" xfId="72" applyFont="1" applyFill="1" applyBorder="1" applyAlignment="1">
      <alignment horizontal="center" vertical="center"/>
    </xf>
    <xf numFmtId="0" fontId="0" fillId="0" borderId="6" xfId="72" applyFont="1" applyFill="1" applyBorder="1" applyAlignment="1">
      <alignment horizontal="center" vertical="center"/>
    </xf>
    <xf numFmtId="0" fontId="0" fillId="0" borderId="7" xfId="72" applyFont="1" applyFill="1" applyBorder="1" applyAlignment="1">
      <alignment horizontal="center" vertical="center"/>
    </xf>
    <xf numFmtId="0" fontId="0" fillId="0" borderId="8" xfId="72" applyFont="1" applyFill="1" applyBorder="1" applyAlignment="1">
      <alignment horizontal="center" vertical="center"/>
    </xf>
    <xf numFmtId="0" fontId="1" fillId="0" borderId="6" xfId="72" applyFont="1" applyFill="1" applyBorder="1" applyAlignment="1">
      <alignment horizontal="center" vertical="center"/>
    </xf>
    <xf numFmtId="0" fontId="1" fillId="0" borderId="7" xfId="72" applyFont="1" applyFill="1" applyBorder="1" applyAlignment="1">
      <alignment horizontal="center" vertical="center"/>
    </xf>
    <xf numFmtId="0" fontId="1" fillId="0" borderId="8" xfId="72" applyFont="1" applyFill="1" applyBorder="1" applyAlignment="1">
      <alignment horizontal="center" vertical="center"/>
    </xf>
    <xf numFmtId="0" fontId="1" fillId="0" borderId="9" xfId="72" applyFont="1" applyFill="1" applyBorder="1" applyAlignment="1">
      <alignment horizontal="center" vertical="center"/>
    </xf>
    <xf numFmtId="0" fontId="1" fillId="0" borderId="10" xfId="72" applyFont="1" applyFill="1" applyBorder="1" applyAlignment="1">
      <alignment horizontal="center" vertical="center"/>
    </xf>
    <xf numFmtId="0" fontId="0" fillId="0" borderId="10" xfId="72" applyFont="1" applyFill="1" applyBorder="1" applyAlignment="1">
      <alignment horizontal="center" vertical="center"/>
    </xf>
    <xf numFmtId="0" fontId="1" fillId="0" borderId="11" xfId="72" applyFont="1" applyFill="1" applyBorder="1" applyAlignment="1">
      <alignment horizontal="center" vertical="center"/>
    </xf>
    <xf numFmtId="0" fontId="1" fillId="0" borderId="12" xfId="72" applyFont="1" applyFill="1" applyBorder="1" applyAlignment="1">
      <alignment horizontal="center" vertical="center"/>
    </xf>
    <xf numFmtId="49" fontId="1" fillId="0" borderId="10" xfId="72" applyNumberFormat="1" applyFont="1" applyFill="1" applyBorder="1" applyAlignment="1">
      <alignment vertical="center"/>
    </xf>
    <xf numFmtId="176" fontId="1" fillId="0" borderId="10" xfId="72" applyNumberFormat="1" applyFont="1" applyFill="1" applyBorder="1" applyAlignment="1">
      <alignment horizontal="right" vertical="center"/>
    </xf>
    <xf numFmtId="0" fontId="1" fillId="0" borderId="4" xfId="72" applyFont="1" applyFill="1" applyBorder="1" applyAlignment="1">
      <alignment horizontal="center" vertical="center" wrapText="1"/>
    </xf>
    <xf numFmtId="0" fontId="1" fillId="0" borderId="13" xfId="72" applyFont="1" applyFill="1" applyBorder="1" applyAlignment="1">
      <alignment horizontal="center" vertical="center" wrapText="1"/>
    </xf>
    <xf numFmtId="0" fontId="1" fillId="0" borderId="5" xfId="72" applyFont="1" applyFill="1" applyBorder="1" applyAlignment="1">
      <alignment horizontal="center" vertical="center" wrapText="1"/>
    </xf>
    <xf numFmtId="0" fontId="1" fillId="0" borderId="10" xfId="72" applyFont="1" applyFill="1" applyBorder="1" applyAlignment="1">
      <alignment horizontal="center" vertical="center" wrapText="1"/>
    </xf>
    <xf numFmtId="0" fontId="1" fillId="0" borderId="9" xfId="72" applyFont="1" applyFill="1" applyBorder="1" applyAlignment="1">
      <alignment horizontal="center" vertical="center" wrapText="1"/>
    </xf>
    <xf numFmtId="0" fontId="1" fillId="0" borderId="12" xfId="72" applyFont="1" applyFill="1" applyBorder="1" applyAlignment="1">
      <alignment horizontal="center" vertical="center" wrapText="1"/>
    </xf>
    <xf numFmtId="0" fontId="4" fillId="0" borderId="0" xfId="72" applyFont="1" applyFill="1" applyAlignment="1">
      <alignment vertical="center"/>
    </xf>
    <xf numFmtId="0" fontId="0" fillId="0" borderId="13" xfId="72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0" xfId="61" applyFont="1" applyAlignment="1">
      <alignment vertical="center"/>
    </xf>
    <xf numFmtId="0" fontId="8" fillId="0" borderId="0" xfId="61" applyFont="1" applyAlignment="1">
      <alignment vertical="center"/>
    </xf>
    <xf numFmtId="0" fontId="0" fillId="0" borderId="0" xfId="61" applyAlignment="1">
      <alignment vertical="center"/>
    </xf>
    <xf numFmtId="0" fontId="3" fillId="0" borderId="0" xfId="61" applyFont="1" applyAlignment="1">
      <alignment horizontal="center" vertical="center" wrapText="1"/>
    </xf>
    <xf numFmtId="0" fontId="9" fillId="0" borderId="4" xfId="61" applyFont="1" applyBorder="1" applyAlignment="1">
      <alignment horizontal="center" vertical="center" wrapText="1"/>
    </xf>
    <xf numFmtId="0" fontId="9" fillId="0" borderId="5" xfId="61" applyFont="1" applyBorder="1" applyAlignment="1">
      <alignment horizontal="center" vertical="center" wrapText="1"/>
    </xf>
    <xf numFmtId="0" fontId="9" fillId="0" borderId="13" xfId="61" applyFont="1" applyBorder="1" applyAlignment="1">
      <alignment horizontal="center" vertical="center" wrapText="1"/>
    </xf>
    <xf numFmtId="0" fontId="9" fillId="0" borderId="10" xfId="61" applyFont="1" applyBorder="1" applyAlignment="1">
      <alignment horizontal="center" vertical="center" wrapText="1"/>
    </xf>
    <xf numFmtId="0" fontId="9" fillId="0" borderId="1" xfId="61" applyFont="1" applyBorder="1" applyAlignment="1">
      <alignment horizontal="center" vertical="center" wrapText="1"/>
    </xf>
    <xf numFmtId="0" fontId="9" fillId="0" borderId="3" xfId="61" applyFont="1" applyBorder="1" applyAlignment="1">
      <alignment horizontal="center" vertical="center" wrapText="1"/>
    </xf>
    <xf numFmtId="0" fontId="9" fillId="0" borderId="6" xfId="61" applyFont="1" applyBorder="1" applyAlignment="1">
      <alignment horizontal="center" vertical="center" wrapText="1"/>
    </xf>
    <xf numFmtId="0" fontId="9" fillId="0" borderId="8" xfId="61" applyFont="1" applyBorder="1" applyAlignment="1">
      <alignment horizontal="center" vertical="center" wrapText="1"/>
    </xf>
    <xf numFmtId="0" fontId="9" fillId="0" borderId="10" xfId="61" applyFont="1" applyBorder="1" applyAlignment="1">
      <alignment vertical="center" wrapText="1"/>
    </xf>
    <xf numFmtId="0" fontId="9" fillId="0" borderId="12" xfId="61" applyFont="1" applyBorder="1" applyAlignment="1">
      <alignment horizontal="center" vertical="center" wrapText="1"/>
    </xf>
    <xf numFmtId="0" fontId="9" fillId="0" borderId="4" xfId="61" applyFont="1" applyBorder="1" applyAlignment="1">
      <alignment horizontal="left" vertical="top" wrapText="1"/>
    </xf>
    <xf numFmtId="0" fontId="9" fillId="0" borderId="5" xfId="61" applyFont="1" applyBorder="1" applyAlignment="1">
      <alignment horizontal="left" vertical="top" wrapText="1"/>
    </xf>
    <xf numFmtId="0" fontId="9" fillId="0" borderId="2" xfId="61" applyFont="1" applyBorder="1" applyAlignment="1">
      <alignment horizontal="left" vertical="top" wrapText="1"/>
    </xf>
    <xf numFmtId="0" fontId="9" fillId="0" borderId="9" xfId="61" applyFont="1" applyBorder="1" applyAlignment="1">
      <alignment horizontal="center" vertical="center"/>
    </xf>
    <xf numFmtId="0" fontId="0" fillId="0" borderId="0" xfId="61" applyAlignment="1">
      <alignment horizontal="center" vertical="center" wrapText="1"/>
    </xf>
    <xf numFmtId="0" fontId="0" fillId="0" borderId="10" xfId="61" applyBorder="1" applyAlignment="1">
      <alignment horizontal="center" vertical="center" wrapText="1"/>
    </xf>
    <xf numFmtId="0" fontId="9" fillId="0" borderId="15" xfId="61" applyFont="1" applyBorder="1" applyAlignment="1">
      <alignment horizontal="center" vertical="center" wrapText="1"/>
    </xf>
    <xf numFmtId="0" fontId="9" fillId="0" borderId="14" xfId="61" applyFont="1" applyBorder="1" applyAlignment="1">
      <alignment horizontal="center" vertical="center" wrapText="1"/>
    </xf>
    <xf numFmtId="0" fontId="0" fillId="0" borderId="9" xfId="61" applyBorder="1" applyAlignment="1">
      <alignment horizontal="center" vertical="center" wrapText="1"/>
    </xf>
    <xf numFmtId="0" fontId="9" fillId="0" borderId="2" xfId="61" applyFont="1" applyBorder="1" applyAlignment="1">
      <alignment horizontal="center" vertical="center" wrapText="1"/>
    </xf>
    <xf numFmtId="0" fontId="0" fillId="0" borderId="4" xfId="61" applyBorder="1" applyAlignment="1">
      <alignment horizontal="center" vertical="center" wrapText="1"/>
    </xf>
    <xf numFmtId="0" fontId="9" fillId="0" borderId="0" xfId="61" applyFont="1" applyBorder="1" applyAlignment="1">
      <alignment horizontal="center" vertical="center" wrapText="1"/>
    </xf>
    <xf numFmtId="0" fontId="9" fillId="0" borderId="7" xfId="61" applyFont="1" applyBorder="1" applyAlignment="1">
      <alignment horizontal="center" vertical="center" wrapText="1"/>
    </xf>
    <xf numFmtId="0" fontId="0" fillId="0" borderId="1" xfId="61" applyBorder="1" applyAlignment="1">
      <alignment horizontal="center" vertical="center" wrapText="1"/>
    </xf>
    <xf numFmtId="0" fontId="9" fillId="0" borderId="9" xfId="61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9" fillId="0" borderId="3" xfId="61" applyFont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vertical="center" wrapText="1"/>
    </xf>
    <xf numFmtId="0" fontId="0" fillId="0" borderId="10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15" xfId="0" applyNumberFormat="1" applyFont="1" applyFill="1" applyBorder="1" applyAlignment="1">
      <alignment horizontal="left" vertical="center" wrapText="1"/>
    </xf>
    <xf numFmtId="0" fontId="0" fillId="0" borderId="1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left" vertical="center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11" xfId="0" applyNumberForma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textRotation="255" wrapText="1"/>
    </xf>
    <xf numFmtId="0" fontId="0" fillId="0" borderId="4" xfId="0" applyNumberFormat="1" applyFont="1" applyFill="1" applyBorder="1" applyAlignment="1">
      <alignment horizontal="left" vertical="center" wrapText="1"/>
    </xf>
    <xf numFmtId="0" fontId="0" fillId="0" borderId="10" xfId="0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0" xfId="72" applyFont="1" applyFill="1" applyBorder="1" applyAlignment="1">
      <alignment horizontal="center" vertical="center"/>
    </xf>
    <xf numFmtId="0" fontId="1" fillId="0" borderId="10" xfId="72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1" fillId="0" borderId="10" xfId="72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left" vertical="center" wrapText="1"/>
    </xf>
    <xf numFmtId="0" fontId="1" fillId="0" borderId="10" xfId="72" applyFont="1" applyFill="1" applyBorder="1" applyAlignment="1">
      <alignment vertical="center"/>
    </xf>
    <xf numFmtId="0" fontId="11" fillId="0" borderId="10" xfId="72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10" xfId="0" applyNumberFormat="1" applyFont="1" applyFill="1" applyBorder="1" applyAlignment="1">
      <alignment vertical="center" wrapText="1"/>
    </xf>
    <xf numFmtId="0" fontId="11" fillId="0" borderId="10" xfId="72" applyFont="1" applyFill="1" applyBorder="1" applyAlignment="1">
      <alignment vertical="center" wrapText="1"/>
    </xf>
    <xf numFmtId="0" fontId="13" fillId="0" borderId="0" xfId="77" applyFont="1" applyFill="1" applyAlignment="1">
      <alignment horizontal="right"/>
    </xf>
    <xf numFmtId="0" fontId="0" fillId="0" borderId="0" xfId="77"/>
    <xf numFmtId="177" fontId="13" fillId="0" borderId="0" xfId="77" applyNumberFormat="1" applyFont="1" applyFill="1" applyAlignment="1">
      <alignment horizontal="center" vertical="center" wrapText="1"/>
    </xf>
    <xf numFmtId="178" fontId="1" fillId="0" borderId="0" xfId="77" applyNumberFormat="1" applyFont="1" applyFill="1" applyAlignment="1">
      <alignment horizontal="center" vertical="center"/>
    </xf>
    <xf numFmtId="49" fontId="1" fillId="0" borderId="0" xfId="77" applyNumberFormat="1" applyFont="1" applyFill="1" applyAlignment="1">
      <alignment horizontal="right" vertical="center"/>
    </xf>
    <xf numFmtId="0" fontId="1" fillId="0" borderId="0" xfId="77" applyNumberFormat="1" applyFont="1" applyFill="1" applyAlignment="1" applyProtection="1">
      <alignment vertical="center" wrapText="1"/>
    </xf>
    <xf numFmtId="179" fontId="1" fillId="0" borderId="0" xfId="77" applyNumberFormat="1" applyFont="1" applyFill="1" applyAlignment="1">
      <alignment vertical="center"/>
    </xf>
    <xf numFmtId="180" fontId="3" fillId="0" borderId="0" xfId="77" applyNumberFormat="1" applyFont="1" applyFill="1" applyAlignment="1" applyProtection="1">
      <alignment horizontal="center" vertical="center"/>
    </xf>
    <xf numFmtId="177" fontId="1" fillId="0" borderId="7" xfId="77" applyNumberFormat="1" applyFont="1" applyFill="1" applyBorder="1" applyAlignment="1">
      <alignment horizontal="left" vertical="center"/>
    </xf>
    <xf numFmtId="177" fontId="1" fillId="2" borderId="7" xfId="77" applyNumberFormat="1" applyFont="1" applyFill="1" applyBorder="1" applyAlignment="1">
      <alignment horizontal="left" vertical="center"/>
    </xf>
    <xf numFmtId="0" fontId="1" fillId="0" borderId="10" xfId="77" applyNumberFormat="1" applyFont="1" applyFill="1" applyBorder="1" applyAlignment="1" applyProtection="1">
      <alignment horizontal="centerContinuous" vertical="center"/>
    </xf>
    <xf numFmtId="0" fontId="1" fillId="0" borderId="13" xfId="77" applyNumberFormat="1" applyFont="1" applyFill="1" applyBorder="1" applyAlignment="1" applyProtection="1">
      <alignment horizontal="center" vertical="center" wrapText="1"/>
    </xf>
    <xf numFmtId="0" fontId="1" fillId="0" borderId="10" xfId="77" applyNumberFormat="1" applyFont="1" applyFill="1" applyBorder="1" applyAlignment="1" applyProtection="1">
      <alignment horizontal="center" vertical="center" wrapText="1"/>
    </xf>
    <xf numFmtId="0" fontId="12" fillId="0" borderId="10" xfId="77" applyNumberFormat="1" applyFont="1" applyFill="1" applyBorder="1" applyAlignment="1" applyProtection="1">
      <alignment horizontal="centerContinuous" vertical="center"/>
    </xf>
    <xf numFmtId="177" fontId="1" fillId="0" borderId="10" xfId="77" applyNumberFormat="1" applyFont="1" applyFill="1" applyBorder="1" applyAlignment="1">
      <alignment horizontal="center" vertical="center"/>
    </xf>
    <xf numFmtId="178" fontId="1" fillId="0" borderId="10" xfId="77" applyNumberFormat="1" applyFont="1" applyFill="1" applyBorder="1" applyAlignment="1">
      <alignment horizontal="center" vertical="center"/>
    </xf>
    <xf numFmtId="0" fontId="1" fillId="0" borderId="10" xfId="77" applyNumberFormat="1" applyFont="1" applyFill="1" applyBorder="1" applyAlignment="1">
      <alignment horizontal="center" vertical="center" wrapText="1"/>
    </xf>
    <xf numFmtId="177" fontId="1" fillId="0" borderId="9" xfId="77" applyNumberFormat="1" applyFont="1" applyBorder="1" applyAlignment="1">
      <alignment horizontal="center" vertical="center"/>
    </xf>
    <xf numFmtId="178" fontId="1" fillId="0" borderId="9" xfId="77" applyNumberFormat="1" applyFont="1" applyFill="1" applyBorder="1" applyAlignment="1">
      <alignment horizontal="center" vertical="center"/>
    </xf>
    <xf numFmtId="0" fontId="1" fillId="0" borderId="9" xfId="77" applyNumberFormat="1" applyFont="1" applyFill="1" applyBorder="1" applyAlignment="1">
      <alignment horizontal="center" vertical="center"/>
    </xf>
    <xf numFmtId="0" fontId="1" fillId="0" borderId="9" xfId="77" applyNumberFormat="1" applyFont="1" applyFill="1" applyBorder="1" applyAlignment="1" applyProtection="1">
      <alignment horizontal="center" vertical="center" wrapText="1"/>
    </xf>
    <xf numFmtId="49" fontId="13" fillId="0" borderId="10" xfId="77" applyNumberFormat="1" applyFont="1" applyFill="1" applyBorder="1" applyAlignment="1" applyProtection="1">
      <alignment horizontal="left" vertical="center"/>
    </xf>
    <xf numFmtId="181" fontId="13" fillId="0" borderId="10" xfId="77" applyNumberFormat="1" applyFont="1" applyFill="1" applyBorder="1" applyAlignment="1" applyProtection="1">
      <alignment horizontal="right" vertical="center"/>
    </xf>
    <xf numFmtId="0" fontId="1" fillId="0" borderId="0" xfId="77" applyFont="1" applyAlignment="1">
      <alignment horizontal="center" vertical="center"/>
    </xf>
    <xf numFmtId="0" fontId="1" fillId="0" borderId="7" xfId="77" applyFont="1" applyFill="1" applyBorder="1" applyAlignment="1">
      <alignment horizontal="center" vertical="center"/>
    </xf>
    <xf numFmtId="0" fontId="12" fillId="0" borderId="5" xfId="77" applyNumberFormat="1" applyFont="1" applyFill="1" applyBorder="1" applyAlignment="1" applyProtection="1">
      <alignment horizontal="center" vertical="center" wrapText="1"/>
    </xf>
    <xf numFmtId="0" fontId="12" fillId="0" borderId="13" xfId="77" applyNumberFormat="1" applyFont="1" applyFill="1" applyBorder="1" applyAlignment="1" applyProtection="1">
      <alignment horizontal="center" vertical="center" wrapText="1"/>
    </xf>
    <xf numFmtId="0" fontId="1" fillId="0" borderId="12" xfId="77" applyNumberFormat="1" applyFont="1" applyFill="1" applyBorder="1" applyAlignment="1" applyProtection="1">
      <alignment horizontal="center" vertical="center"/>
    </xf>
    <xf numFmtId="0" fontId="1" fillId="0" borderId="11" xfId="77" applyNumberFormat="1" applyFont="1" applyFill="1" applyBorder="1" applyAlignment="1" applyProtection="1">
      <alignment horizontal="center" vertical="center" wrapText="1"/>
    </xf>
    <xf numFmtId="0" fontId="1" fillId="0" borderId="12" xfId="77" applyNumberFormat="1" applyFont="1" applyFill="1" applyBorder="1" applyAlignment="1" applyProtection="1">
      <alignment horizontal="center" vertical="center" wrapText="1"/>
    </xf>
    <xf numFmtId="182" fontId="13" fillId="0" borderId="10" xfId="77" applyNumberFormat="1" applyFont="1" applyFill="1" applyBorder="1" applyAlignment="1" applyProtection="1">
      <alignment horizontal="right" vertical="center"/>
    </xf>
    <xf numFmtId="0" fontId="0" fillId="0" borderId="0" xfId="77" applyFill="1"/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1" fillId="0" borderId="10" xfId="0" applyFont="1" applyFill="1" applyBorder="1">
      <alignment vertical="center"/>
    </xf>
    <xf numFmtId="0" fontId="1" fillId="0" borderId="10" xfId="0" applyFont="1" applyBorder="1">
      <alignment vertical="center"/>
    </xf>
    <xf numFmtId="0" fontId="1" fillId="0" borderId="2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0" xfId="0" applyNumberFormat="1" applyFont="1" applyFill="1" applyBorder="1">
      <alignment vertical="center"/>
    </xf>
    <xf numFmtId="3" fontId="1" fillId="0" borderId="10" xfId="0" applyNumberFormat="1" applyFont="1" applyFill="1" applyBorder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179" fontId="1" fillId="0" borderId="0" xfId="66" applyNumberFormat="1" applyFont="1" applyFill="1" applyAlignment="1" applyProtection="1">
      <alignment horizontal="center" vertical="center"/>
    </xf>
    <xf numFmtId="179" fontId="1" fillId="0" borderId="7" xfId="66" applyNumberFormat="1" applyFont="1" applyFill="1" applyBorder="1" applyAlignment="1" applyProtection="1">
      <alignment horizontal="center" vertical="center"/>
    </xf>
    <xf numFmtId="0" fontId="13" fillId="0" borderId="0" xfId="67" applyFill="1"/>
    <xf numFmtId="0" fontId="13" fillId="0" borderId="0" xfId="67"/>
    <xf numFmtId="180" fontId="13" fillId="0" borderId="0" xfId="67" applyNumberFormat="1" applyFont="1" applyFill="1" applyAlignment="1" applyProtection="1">
      <alignment vertical="center" wrapText="1"/>
    </xf>
    <xf numFmtId="180" fontId="1" fillId="0" borderId="0" xfId="67" applyNumberFormat="1" applyFont="1" applyFill="1" applyAlignment="1" applyProtection="1">
      <alignment horizontal="right" vertical="center"/>
    </xf>
    <xf numFmtId="179" fontId="1" fillId="0" borderId="0" xfId="67" applyNumberFormat="1" applyFont="1" applyFill="1" applyAlignment="1" applyProtection="1">
      <alignment horizontal="right" vertical="center"/>
    </xf>
    <xf numFmtId="179" fontId="1" fillId="0" borderId="0" xfId="67" applyNumberFormat="1" applyFont="1" applyFill="1" applyAlignment="1" applyProtection="1">
      <alignment vertical="center"/>
    </xf>
    <xf numFmtId="180" fontId="3" fillId="0" borderId="0" xfId="67" applyNumberFormat="1" applyFont="1" applyFill="1" applyAlignment="1" applyProtection="1">
      <alignment horizontal="center" vertical="center"/>
    </xf>
    <xf numFmtId="180" fontId="1" fillId="0" borderId="7" xfId="67" applyNumberFormat="1" applyFont="1" applyFill="1" applyBorder="1" applyAlignment="1" applyProtection="1">
      <alignment horizontal="left" vertical="center"/>
    </xf>
    <xf numFmtId="180" fontId="1" fillId="2" borderId="7" xfId="67" applyNumberFormat="1" applyFont="1" applyFill="1" applyBorder="1" applyAlignment="1" applyProtection="1">
      <alignment horizontal="left" vertical="center"/>
    </xf>
    <xf numFmtId="180" fontId="1" fillId="0" borderId="10" xfId="67" applyNumberFormat="1" applyFont="1" applyFill="1" applyBorder="1" applyAlignment="1" applyProtection="1">
      <alignment horizontal="centerContinuous" vertical="center"/>
    </xf>
    <xf numFmtId="180" fontId="1" fillId="0" borderId="4" xfId="67" applyNumberFormat="1" applyFont="1" applyFill="1" applyBorder="1" applyAlignment="1" applyProtection="1">
      <alignment horizontal="centerContinuous" vertical="center"/>
    </xf>
    <xf numFmtId="180" fontId="1" fillId="0" borderId="10" xfId="67" applyNumberFormat="1" applyFont="1" applyFill="1" applyBorder="1" applyAlignment="1" applyProtection="1">
      <alignment horizontal="center" vertical="center"/>
    </xf>
    <xf numFmtId="180" fontId="1" fillId="0" borderId="9" xfId="67" applyNumberFormat="1" applyFont="1" applyFill="1" applyBorder="1" applyAlignment="1" applyProtection="1">
      <alignment horizontal="center" vertical="center" wrapText="1"/>
    </xf>
    <xf numFmtId="180" fontId="1" fillId="0" borderId="15" xfId="67" applyNumberFormat="1" applyFont="1" applyFill="1" applyBorder="1" applyAlignment="1" applyProtection="1">
      <alignment horizontal="center" vertical="center" wrapText="1"/>
    </xf>
    <xf numFmtId="179" fontId="1" fillId="0" borderId="10" xfId="67" applyNumberFormat="1" applyFont="1" applyFill="1" applyBorder="1" applyAlignment="1" applyProtection="1">
      <alignment horizontal="center" vertical="center"/>
    </xf>
    <xf numFmtId="0" fontId="13" fillId="0" borderId="11" xfId="67" applyFill="1" applyBorder="1" applyAlignment="1">
      <alignment horizontal="center" vertical="center" wrapText="1"/>
    </xf>
    <xf numFmtId="49" fontId="13" fillId="0" borderId="10" xfId="67" applyNumberFormat="1" applyFill="1" applyBorder="1" applyAlignment="1">
      <alignment horizontal="center" vertical="center" wrapText="1"/>
    </xf>
    <xf numFmtId="49" fontId="13" fillId="0" borderId="10" xfId="67" applyNumberFormat="1" applyFont="1" applyFill="1" applyBorder="1" applyAlignment="1" applyProtection="1">
      <alignment horizontal="center" vertical="center" wrapText="1"/>
    </xf>
    <xf numFmtId="0" fontId="13" fillId="0" borderId="12" xfId="67" applyFill="1" applyBorder="1" applyAlignment="1">
      <alignment horizontal="center" vertical="center" wrapText="1"/>
    </xf>
    <xf numFmtId="0" fontId="13" fillId="0" borderId="10" xfId="67" applyFill="1" applyBorder="1" applyAlignment="1">
      <alignment horizontal="center" vertical="center" wrapText="1"/>
    </xf>
    <xf numFmtId="49" fontId="13" fillId="0" borderId="10" xfId="67" applyNumberFormat="1" applyFont="1" applyFill="1" applyBorder="1" applyAlignment="1">
      <alignment horizontal="center" vertical="center" wrapText="1"/>
    </xf>
    <xf numFmtId="180" fontId="1" fillId="0" borderId="10" xfId="67" applyNumberFormat="1" applyFont="1" applyFill="1" applyBorder="1" applyAlignment="1" applyProtection="1">
      <alignment vertical="center"/>
    </xf>
    <xf numFmtId="176" fontId="13" fillId="0" borderId="9" xfId="67" applyNumberFormat="1" applyFont="1" applyFill="1" applyBorder="1" applyAlignment="1" applyProtection="1">
      <alignment horizontal="right" vertical="center"/>
    </xf>
    <xf numFmtId="0" fontId="13" fillId="0" borderId="5" xfId="67" applyFont="1" applyFill="1" applyBorder="1" applyAlignment="1">
      <alignment horizontal="left" vertical="center" wrapText="1"/>
    </xf>
    <xf numFmtId="176" fontId="13" fillId="0" borderId="10" xfId="67" applyNumberFormat="1" applyFont="1" applyFill="1" applyBorder="1" applyAlignment="1" applyProtection="1">
      <alignment horizontal="right" vertical="center"/>
    </xf>
    <xf numFmtId="176" fontId="13" fillId="0" borderId="10" xfId="67" applyNumberFormat="1" applyFill="1" applyBorder="1" applyAlignment="1">
      <alignment horizontal="right" vertical="center"/>
    </xf>
    <xf numFmtId="49" fontId="13" fillId="0" borderId="10" xfId="67" applyNumberFormat="1" applyFill="1" applyBorder="1" applyAlignment="1">
      <alignment vertical="center"/>
    </xf>
    <xf numFmtId="49" fontId="1" fillId="0" borderId="5" xfId="67" applyNumberFormat="1" applyFont="1" applyFill="1" applyBorder="1" applyAlignment="1">
      <alignment horizontal="left" vertical="center"/>
    </xf>
    <xf numFmtId="0" fontId="13" fillId="0" borderId="10" xfId="67" applyFont="1" applyFill="1" applyBorder="1" applyAlignment="1">
      <alignment vertical="center" wrapText="1"/>
    </xf>
    <xf numFmtId="180" fontId="1" fillId="0" borderId="5" xfId="67" applyNumberFormat="1" applyFont="1" applyFill="1" applyBorder="1" applyAlignment="1" applyProtection="1">
      <alignment vertical="center"/>
    </xf>
    <xf numFmtId="49" fontId="13" fillId="0" borderId="10" xfId="67" applyNumberFormat="1" applyFont="1" applyFill="1" applyBorder="1" applyAlignment="1">
      <alignment vertical="center" wrapText="1"/>
    </xf>
    <xf numFmtId="3" fontId="1" fillId="0" borderId="5" xfId="67" applyNumberFormat="1" applyFont="1" applyFill="1" applyBorder="1" applyAlignment="1" applyProtection="1">
      <alignment vertical="center"/>
    </xf>
    <xf numFmtId="181" fontId="13" fillId="0" borderId="12" xfId="67" applyNumberFormat="1" applyFont="1" applyFill="1" applyBorder="1" applyAlignment="1" applyProtection="1">
      <alignment horizontal="right" vertical="center"/>
    </xf>
    <xf numFmtId="176" fontId="13" fillId="0" borderId="12" xfId="67" applyNumberFormat="1" applyFont="1" applyFill="1" applyBorder="1" applyAlignment="1" applyProtection="1">
      <alignment horizontal="right" vertical="center"/>
    </xf>
    <xf numFmtId="181" fontId="13" fillId="0" borderId="10" xfId="67" applyNumberFormat="1" applyFont="1" applyFill="1" applyBorder="1" applyAlignment="1" applyProtection="1">
      <alignment horizontal="right" vertical="center"/>
    </xf>
    <xf numFmtId="181" fontId="13" fillId="0" borderId="9" xfId="67" applyNumberFormat="1" applyFont="1" applyFill="1" applyBorder="1" applyAlignment="1" applyProtection="1">
      <alignment horizontal="right" vertical="center"/>
    </xf>
    <xf numFmtId="3" fontId="13" fillId="0" borderId="12" xfId="67" applyNumberFormat="1" applyFont="1" applyFill="1" applyBorder="1" applyAlignment="1" applyProtection="1">
      <alignment horizontal="right" vertical="center"/>
    </xf>
    <xf numFmtId="180" fontId="1" fillId="0" borderId="4" xfId="67" applyNumberFormat="1" applyFont="1" applyFill="1" applyBorder="1" applyAlignment="1" applyProtection="1">
      <alignment horizontal="center" vertical="center"/>
    </xf>
    <xf numFmtId="180" fontId="1" fillId="0" borderId="13" xfId="67" applyNumberFormat="1" applyFont="1" applyFill="1" applyBorder="1" applyAlignment="1" applyProtection="1">
      <alignment horizontal="center" vertical="center"/>
    </xf>
    <xf numFmtId="180" fontId="1" fillId="0" borderId="2" xfId="67" applyNumberFormat="1" applyFont="1" applyFill="1" applyBorder="1" applyAlignment="1" applyProtection="1">
      <alignment vertical="center"/>
    </xf>
    <xf numFmtId="3" fontId="13" fillId="0" borderId="0" xfId="67" applyNumberFormat="1" applyFill="1"/>
    <xf numFmtId="0" fontId="13" fillId="0" borderId="10" xfId="67" applyFont="1" applyFill="1" applyBorder="1" applyAlignment="1">
      <alignment horizontal="center" vertical="center"/>
    </xf>
    <xf numFmtId="0" fontId="13" fillId="0" borderId="10" xfId="67" applyFill="1" applyBorder="1" applyAlignment="1">
      <alignment horizontal="center" vertical="center"/>
    </xf>
    <xf numFmtId="176" fontId="13" fillId="0" borderId="10" xfId="67" applyNumberFormat="1" applyFill="1" applyBorder="1" applyAlignment="1">
      <alignment vertical="center"/>
    </xf>
    <xf numFmtId="3" fontId="13" fillId="0" borderId="10" xfId="67" applyNumberFormat="1" applyFill="1" applyBorder="1" applyAlignment="1">
      <alignment vertical="center"/>
    </xf>
    <xf numFmtId="0" fontId="13" fillId="0" borderId="10" xfId="67" applyFill="1" applyBorder="1"/>
    <xf numFmtId="176" fontId="13" fillId="0" borderId="10" xfId="67" applyNumberFormat="1" applyFont="1" applyFill="1" applyBorder="1" applyAlignment="1" applyProtection="1">
      <alignment vertical="center"/>
    </xf>
    <xf numFmtId="0" fontId="13" fillId="0" borderId="0" xfId="66" applyFont="1" applyFill="1" applyAlignment="1">
      <alignment vertical="center"/>
    </xf>
    <xf numFmtId="0" fontId="13" fillId="0" borderId="0" xfId="66"/>
    <xf numFmtId="177" fontId="1" fillId="0" borderId="0" xfId="66" applyNumberFormat="1" applyFont="1" applyFill="1" applyAlignment="1" applyProtection="1">
      <alignment horizontal="center" vertical="center"/>
    </xf>
    <xf numFmtId="178" fontId="1" fillId="0" borderId="0" xfId="66" applyNumberFormat="1" applyFont="1" applyFill="1" applyAlignment="1" applyProtection="1">
      <alignment horizontal="center" vertical="center"/>
    </xf>
    <xf numFmtId="0" fontId="1" fillId="0" borderId="0" xfId="66" applyNumberFormat="1" applyFont="1" applyFill="1" applyAlignment="1" applyProtection="1">
      <alignment horizontal="right" vertical="center"/>
    </xf>
    <xf numFmtId="0" fontId="1" fillId="0" borderId="0" xfId="66" applyNumberFormat="1" applyFont="1" applyFill="1" applyAlignment="1" applyProtection="1">
      <alignment horizontal="left" vertical="center" wrapText="1"/>
    </xf>
    <xf numFmtId="179" fontId="1" fillId="0" borderId="0" xfId="66" applyNumberFormat="1" applyFont="1" applyFill="1" applyAlignment="1" applyProtection="1">
      <alignment vertical="center"/>
    </xf>
    <xf numFmtId="0" fontId="3" fillId="0" borderId="0" xfId="66" applyNumberFormat="1" applyFont="1" applyFill="1" applyAlignment="1" applyProtection="1">
      <alignment horizontal="center" vertical="center"/>
    </xf>
    <xf numFmtId="177" fontId="1" fillId="0" borderId="7" xfId="66" applyNumberFormat="1" applyFont="1" applyFill="1" applyBorder="1" applyAlignment="1" applyProtection="1">
      <alignment horizontal="left" vertical="center"/>
    </xf>
    <xf numFmtId="177" fontId="1" fillId="2" borderId="7" xfId="66" applyNumberFormat="1" applyFont="1" applyFill="1" applyBorder="1" applyAlignment="1" applyProtection="1">
      <alignment horizontal="left" vertical="center"/>
    </xf>
    <xf numFmtId="0" fontId="1" fillId="0" borderId="10" xfId="66" applyNumberFormat="1" applyFont="1" applyFill="1" applyBorder="1" applyAlignment="1" applyProtection="1">
      <alignment horizontal="center" vertical="center"/>
    </xf>
    <xf numFmtId="0" fontId="1" fillId="0" borderId="10" xfId="66" applyNumberFormat="1" applyFont="1" applyFill="1" applyBorder="1" applyAlignment="1" applyProtection="1">
      <alignment horizontal="center" vertical="center" wrapText="1"/>
    </xf>
    <xf numFmtId="0" fontId="1" fillId="0" borderId="4" xfId="66" applyNumberFormat="1" applyFont="1" applyFill="1" applyBorder="1" applyAlignment="1" applyProtection="1">
      <alignment horizontal="center" vertical="center" wrapText="1"/>
    </xf>
    <xf numFmtId="0" fontId="1" fillId="0" borderId="5" xfId="66" applyNumberFormat="1" applyFont="1" applyFill="1" applyBorder="1" applyAlignment="1" applyProtection="1">
      <alignment horizontal="center" vertical="center" wrapText="1"/>
    </xf>
    <xf numFmtId="177" fontId="1" fillId="0" borderId="10" xfId="66" applyNumberFormat="1" applyFont="1" applyFill="1" applyBorder="1" applyAlignment="1" applyProtection="1">
      <alignment horizontal="center" vertical="center"/>
    </xf>
    <xf numFmtId="178" fontId="1" fillId="0" borderId="10" xfId="66" applyNumberFormat="1" applyFont="1" applyFill="1" applyBorder="1" applyAlignment="1" applyProtection="1">
      <alignment horizontal="center" vertical="center"/>
    </xf>
    <xf numFmtId="177" fontId="1" fillId="0" borderId="9" xfId="66" applyNumberFormat="1" applyFont="1" applyFill="1" applyBorder="1" applyAlignment="1" applyProtection="1">
      <alignment horizontal="center" vertical="center"/>
    </xf>
    <xf numFmtId="178" fontId="1" fillId="0" borderId="9" xfId="66" applyNumberFormat="1" applyFont="1" applyFill="1" applyBorder="1" applyAlignment="1" applyProtection="1">
      <alignment horizontal="center" vertical="center"/>
    </xf>
    <xf numFmtId="0" fontId="1" fillId="0" borderId="9" xfId="66" applyNumberFormat="1" applyFont="1" applyFill="1" applyBorder="1" applyAlignment="1" applyProtection="1">
      <alignment horizontal="center" vertical="center"/>
    </xf>
    <xf numFmtId="0" fontId="1" fillId="0" borderId="9" xfId="66" applyNumberFormat="1" applyFont="1" applyFill="1" applyBorder="1" applyAlignment="1" applyProtection="1">
      <alignment horizontal="center" vertical="center" wrapText="1"/>
    </xf>
    <xf numFmtId="49" fontId="13" fillId="0" borderId="4" xfId="66" applyNumberFormat="1" applyFont="1" applyFill="1" applyBorder="1" applyAlignment="1" applyProtection="1">
      <alignment horizontal="left" vertical="center"/>
    </xf>
    <xf numFmtId="49" fontId="13" fillId="0" borderId="10" xfId="66" applyNumberFormat="1" applyFont="1" applyFill="1" applyBorder="1" applyAlignment="1" applyProtection="1">
      <alignment horizontal="left" vertical="center"/>
    </xf>
    <xf numFmtId="49" fontId="13" fillId="0" borderId="5" xfId="66" applyNumberFormat="1" applyFont="1" applyFill="1" applyBorder="1" applyAlignment="1" applyProtection="1">
      <alignment horizontal="left" vertical="center"/>
    </xf>
    <xf numFmtId="3" fontId="13" fillId="0" borderId="10" xfId="66" applyNumberFormat="1" applyFont="1" applyFill="1" applyBorder="1" applyAlignment="1" applyProtection="1">
      <alignment horizontal="right" vertical="center"/>
    </xf>
    <xf numFmtId="3" fontId="13" fillId="0" borderId="5" xfId="66" applyNumberFormat="1" applyFont="1" applyFill="1" applyBorder="1" applyAlignment="1" applyProtection="1">
      <alignment horizontal="right" vertical="center"/>
    </xf>
    <xf numFmtId="3" fontId="13" fillId="0" borderId="4" xfId="66" applyNumberFormat="1" applyFont="1" applyFill="1" applyBorder="1" applyAlignment="1" applyProtection="1">
      <alignment horizontal="right" vertical="center"/>
    </xf>
    <xf numFmtId="0" fontId="13" fillId="0" borderId="0" xfId="66" applyFill="1"/>
    <xf numFmtId="179" fontId="1" fillId="0" borderId="7" xfId="66" applyNumberFormat="1" applyFont="1" applyFill="1" applyBorder="1" applyAlignment="1" applyProtection="1">
      <alignment vertical="center"/>
    </xf>
    <xf numFmtId="0" fontId="1" fillId="0" borderId="13" xfId="66" applyNumberFormat="1" applyFont="1" applyFill="1" applyBorder="1" applyAlignment="1" applyProtection="1">
      <alignment horizontal="center" vertical="center" wrapText="1"/>
    </xf>
    <xf numFmtId="3" fontId="13" fillId="0" borderId="0" xfId="66" applyNumberFormat="1" applyFont="1" applyFill="1" applyAlignment="1">
      <alignment vertical="center"/>
    </xf>
    <xf numFmtId="0" fontId="13" fillId="0" borderId="0" xfId="68" applyFont="1" applyFill="1"/>
    <xf numFmtId="0" fontId="13" fillId="0" borderId="0" xfId="68"/>
    <xf numFmtId="177" fontId="13" fillId="0" borderId="0" xfId="68" applyNumberFormat="1" applyFont="1" applyFill="1" applyAlignment="1" applyProtection="1">
      <alignment horizontal="center" vertical="center" wrapText="1"/>
    </xf>
    <xf numFmtId="178" fontId="1" fillId="0" borderId="0" xfId="68" applyNumberFormat="1" applyFont="1" applyFill="1" applyAlignment="1" applyProtection="1">
      <alignment horizontal="center" vertical="center"/>
    </xf>
    <xf numFmtId="0" fontId="1" fillId="3" borderId="0" xfId="68" applyNumberFormat="1" applyFont="1" applyFill="1" applyAlignment="1" applyProtection="1">
      <alignment horizontal="right" vertical="center" wrapText="1"/>
    </xf>
    <xf numFmtId="0" fontId="1" fillId="3" borderId="0" xfId="68" applyNumberFormat="1" applyFont="1" applyFill="1" applyAlignment="1" applyProtection="1">
      <alignment vertical="center" wrapText="1"/>
    </xf>
    <xf numFmtId="179" fontId="1" fillId="3" borderId="0" xfId="68" applyNumberFormat="1" applyFont="1" applyFill="1" applyAlignment="1" applyProtection="1">
      <alignment vertical="center" wrapText="1"/>
    </xf>
    <xf numFmtId="177" fontId="3" fillId="0" borderId="0" xfId="68" applyNumberFormat="1" applyFont="1" applyFill="1" applyAlignment="1" applyProtection="1">
      <alignment horizontal="center" vertical="center"/>
    </xf>
    <xf numFmtId="177" fontId="1" fillId="0" borderId="7" xfId="68" applyNumberFormat="1" applyFont="1" applyFill="1" applyBorder="1" applyAlignment="1" applyProtection="1">
      <alignment horizontal="left" vertical="center"/>
    </xf>
    <xf numFmtId="177" fontId="1" fillId="2" borderId="7" xfId="68" applyNumberFormat="1" applyFont="1" applyFill="1" applyBorder="1" applyAlignment="1" applyProtection="1">
      <alignment horizontal="left" vertical="center"/>
    </xf>
    <xf numFmtId="0" fontId="1" fillId="0" borderId="10" xfId="68" applyNumberFormat="1" applyFont="1" applyFill="1" applyBorder="1" applyAlignment="1" applyProtection="1">
      <alignment horizontal="center" vertical="center"/>
    </xf>
    <xf numFmtId="0" fontId="1" fillId="3" borderId="10" xfId="68" applyNumberFormat="1" applyFont="1" applyFill="1" applyBorder="1" applyAlignment="1" applyProtection="1">
      <alignment horizontal="center" vertical="center" wrapText="1"/>
    </xf>
    <xf numFmtId="0" fontId="1" fillId="3" borderId="4" xfId="68" applyNumberFormat="1" applyFont="1" applyFill="1" applyBorder="1" applyAlignment="1" applyProtection="1">
      <alignment horizontal="center" vertical="center" wrapText="1"/>
    </xf>
    <xf numFmtId="0" fontId="1" fillId="3" borderId="4" xfId="68" applyNumberFormat="1" applyFont="1" applyFill="1" applyBorder="1" applyAlignment="1" applyProtection="1">
      <alignment horizontal="center" vertical="center"/>
    </xf>
    <xf numFmtId="0" fontId="1" fillId="3" borderId="5" xfId="68" applyNumberFormat="1" applyFont="1" applyFill="1" applyBorder="1" applyAlignment="1" applyProtection="1">
      <alignment horizontal="center" vertical="center"/>
    </xf>
    <xf numFmtId="177" fontId="1" fillId="0" borderId="10" xfId="68" applyNumberFormat="1" applyFont="1" applyFill="1" applyBorder="1" applyAlignment="1" applyProtection="1">
      <alignment horizontal="center" vertical="center"/>
    </xf>
    <xf numFmtId="178" fontId="1" fillId="0" borderId="10" xfId="68" applyNumberFormat="1" applyFont="1" applyFill="1" applyBorder="1" applyAlignment="1" applyProtection="1">
      <alignment horizontal="center" vertical="center"/>
    </xf>
    <xf numFmtId="0" fontId="1" fillId="3" borderId="9" xfId="68" applyNumberFormat="1" applyFont="1" applyFill="1" applyBorder="1" applyAlignment="1" applyProtection="1">
      <alignment horizontal="center" vertical="center" wrapText="1"/>
    </xf>
    <xf numFmtId="0" fontId="1" fillId="3" borderId="12" xfId="68" applyNumberFormat="1" applyFont="1" applyFill="1" applyBorder="1" applyAlignment="1" applyProtection="1">
      <alignment horizontal="center" vertical="center" wrapText="1"/>
    </xf>
    <xf numFmtId="0" fontId="1" fillId="3" borderId="8" xfId="68" applyNumberFormat="1" applyFont="1" applyFill="1" applyBorder="1" applyAlignment="1" applyProtection="1">
      <alignment horizontal="center" vertical="center"/>
    </xf>
    <xf numFmtId="177" fontId="1" fillId="0" borderId="9" xfId="68" applyNumberFormat="1" applyFont="1" applyFill="1" applyBorder="1" applyAlignment="1" applyProtection="1">
      <alignment horizontal="center" vertical="center"/>
    </xf>
    <xf numFmtId="178" fontId="1" fillId="0" borderId="9" xfId="68" applyNumberFormat="1" applyFont="1" applyFill="1" applyBorder="1" applyAlignment="1" applyProtection="1">
      <alignment horizontal="center" vertical="center"/>
    </xf>
    <xf numFmtId="178" fontId="1" fillId="0" borderId="1" xfId="68" applyNumberFormat="1" applyFont="1" applyFill="1" applyBorder="1" applyAlignment="1" applyProtection="1">
      <alignment horizontal="center" vertical="center"/>
    </xf>
    <xf numFmtId="49" fontId="1" fillId="0" borderId="9" xfId="68" applyNumberFormat="1" applyFont="1" applyFill="1" applyBorder="1" applyAlignment="1" applyProtection="1">
      <alignment horizontal="center" vertical="center" wrapText="1"/>
    </xf>
    <xf numFmtId="0" fontId="1" fillId="0" borderId="3" xfId="68" applyNumberFormat="1" applyFont="1" applyFill="1" applyBorder="1" applyAlignment="1" applyProtection="1">
      <alignment horizontal="center" vertical="center" wrapText="1"/>
    </xf>
    <xf numFmtId="0" fontId="1" fillId="0" borderId="9" xfId="68" applyNumberFormat="1" applyFont="1" applyFill="1" applyBorder="1" applyAlignment="1" applyProtection="1">
      <alignment horizontal="center" vertical="center" wrapText="1"/>
    </xf>
    <xf numFmtId="0" fontId="1" fillId="0" borderId="11" xfId="68" applyNumberFormat="1" applyFont="1" applyFill="1" applyBorder="1" applyAlignment="1" applyProtection="1">
      <alignment horizontal="center" vertical="center" wrapText="1"/>
    </xf>
    <xf numFmtId="49" fontId="13" fillId="0" borderId="4" xfId="68" applyNumberFormat="1" applyFont="1" applyFill="1" applyBorder="1" applyAlignment="1" applyProtection="1">
      <alignment horizontal="left" vertical="center"/>
    </xf>
    <xf numFmtId="3" fontId="13" fillId="0" borderId="4" xfId="68" applyNumberFormat="1" applyFont="1" applyFill="1" applyBorder="1" applyAlignment="1" applyProtection="1">
      <alignment horizontal="right" vertical="center"/>
    </xf>
    <xf numFmtId="179" fontId="1" fillId="0" borderId="0" xfId="68" applyNumberFormat="1" applyFont="1" applyFill="1" applyAlignment="1" applyProtection="1">
      <alignment horizontal="center" vertical="center"/>
    </xf>
    <xf numFmtId="179" fontId="1" fillId="3" borderId="0" xfId="68" applyNumberFormat="1" applyFont="1" applyFill="1" applyAlignment="1" applyProtection="1">
      <alignment horizontal="center" vertical="center" wrapText="1"/>
    </xf>
    <xf numFmtId="0" fontId="1" fillId="3" borderId="13" xfId="68" applyNumberFormat="1" applyFont="1" applyFill="1" applyBorder="1" applyAlignment="1" applyProtection="1">
      <alignment horizontal="center" vertical="center"/>
    </xf>
    <xf numFmtId="0" fontId="1" fillId="3" borderId="9" xfId="68" applyNumberFormat="1" applyFont="1" applyFill="1" applyBorder="1" applyAlignment="1" applyProtection="1">
      <alignment horizontal="center" vertical="center"/>
    </xf>
    <xf numFmtId="49" fontId="13" fillId="3" borderId="3" xfId="68" applyNumberFormat="1" applyFont="1" applyFill="1" applyBorder="1" applyAlignment="1">
      <alignment horizontal="center" vertical="center" wrapText="1"/>
    </xf>
    <xf numFmtId="49" fontId="13" fillId="3" borderId="9" xfId="68" applyNumberFormat="1" applyFill="1" applyBorder="1" applyAlignment="1">
      <alignment horizontal="center" vertical="center" wrapText="1"/>
    </xf>
    <xf numFmtId="0" fontId="1" fillId="3" borderId="11" xfId="68" applyNumberFormat="1" applyFont="1" applyFill="1" applyBorder="1" applyAlignment="1" applyProtection="1">
      <alignment horizontal="center" vertical="center" wrapText="1"/>
    </xf>
    <xf numFmtId="49" fontId="13" fillId="3" borderId="11" xfId="68" applyNumberFormat="1" applyFont="1" applyFill="1" applyBorder="1" applyAlignment="1">
      <alignment vertical="center"/>
    </xf>
    <xf numFmtId="0" fontId="1" fillId="3" borderId="12" xfId="68" applyNumberFormat="1" applyFont="1" applyFill="1" applyBorder="1" applyAlignment="1" applyProtection="1">
      <alignment horizontal="center" vertical="center"/>
    </xf>
    <xf numFmtId="49" fontId="13" fillId="3" borderId="10" xfId="68" applyNumberFormat="1" applyFill="1" applyBorder="1" applyAlignment="1">
      <alignment horizontal="center" vertical="center" wrapText="1"/>
    </xf>
    <xf numFmtId="3" fontId="13" fillId="0" borderId="10" xfId="68" applyNumberFormat="1" applyFont="1" applyFill="1" applyBorder="1" applyAlignment="1" applyProtection="1">
      <alignment horizontal="right" vertical="center"/>
    </xf>
    <xf numFmtId="0" fontId="13" fillId="0" borderId="0" xfId="68" applyFill="1"/>
    <xf numFmtId="3" fontId="13" fillId="0" borderId="0" xfId="68" applyNumberFormat="1" applyFont="1" applyFill="1"/>
    <xf numFmtId="0" fontId="13" fillId="0" borderId="0" xfId="75" applyFill="1"/>
    <xf numFmtId="0" fontId="13" fillId="0" borderId="0" xfId="75"/>
    <xf numFmtId="180" fontId="13" fillId="0" borderId="0" xfId="75" applyNumberFormat="1" applyFont="1" applyFill="1" applyAlignment="1" applyProtection="1">
      <alignment vertical="center" wrapText="1"/>
    </xf>
    <xf numFmtId="180" fontId="1" fillId="0" borderId="0" xfId="75" applyNumberFormat="1" applyFont="1" applyFill="1" applyAlignment="1" applyProtection="1">
      <alignment horizontal="right" vertical="center"/>
    </xf>
    <xf numFmtId="179" fontId="1" fillId="0" borderId="0" xfId="75" applyNumberFormat="1" applyFont="1" applyFill="1" applyAlignment="1" applyProtection="1">
      <alignment horizontal="right" vertical="center"/>
    </xf>
    <xf numFmtId="179" fontId="1" fillId="0" borderId="0" xfId="75" applyNumberFormat="1" applyFont="1" applyFill="1" applyAlignment="1" applyProtection="1">
      <alignment vertical="center"/>
    </xf>
    <xf numFmtId="180" fontId="3" fillId="0" borderId="0" xfId="75" applyNumberFormat="1" applyFont="1" applyFill="1" applyAlignment="1" applyProtection="1">
      <alignment horizontal="center" vertical="center"/>
    </xf>
    <xf numFmtId="180" fontId="1" fillId="0" borderId="7" xfId="75" applyNumberFormat="1" applyFont="1" applyFill="1" applyBorder="1" applyAlignment="1" applyProtection="1">
      <alignment horizontal="left" vertical="center"/>
    </xf>
    <xf numFmtId="180" fontId="1" fillId="2" borderId="7" xfId="75" applyNumberFormat="1" applyFont="1" applyFill="1" applyBorder="1" applyAlignment="1" applyProtection="1">
      <alignment horizontal="left" vertical="center"/>
    </xf>
    <xf numFmtId="180" fontId="1" fillId="0" borderId="10" xfId="75" applyNumberFormat="1" applyFont="1" applyFill="1" applyBorder="1" applyAlignment="1" applyProtection="1">
      <alignment horizontal="centerContinuous" vertical="center"/>
    </xf>
    <xf numFmtId="180" fontId="1" fillId="0" borderId="4" xfId="75" applyNumberFormat="1" applyFont="1" applyFill="1" applyBorder="1" applyAlignment="1" applyProtection="1">
      <alignment horizontal="centerContinuous" vertical="center"/>
    </xf>
    <xf numFmtId="180" fontId="1" fillId="0" borderId="4" xfId="75" applyNumberFormat="1" applyFont="1" applyFill="1" applyBorder="1" applyAlignment="1" applyProtection="1">
      <alignment horizontal="center" vertical="center"/>
    </xf>
    <xf numFmtId="180" fontId="1" fillId="0" borderId="5" xfId="75" applyNumberFormat="1" applyFont="1" applyFill="1" applyBorder="1" applyAlignment="1" applyProtection="1">
      <alignment horizontal="center" vertical="center"/>
    </xf>
    <xf numFmtId="180" fontId="1" fillId="0" borderId="9" xfId="75" applyNumberFormat="1" applyFont="1" applyFill="1" applyBorder="1" applyAlignment="1" applyProtection="1">
      <alignment horizontal="center" vertical="center" wrapText="1"/>
    </xf>
    <xf numFmtId="180" fontId="1" fillId="0" borderId="15" xfId="75" applyNumberFormat="1" applyFont="1" applyFill="1" applyBorder="1" applyAlignment="1" applyProtection="1">
      <alignment horizontal="center" vertical="center" wrapText="1"/>
    </xf>
    <xf numFmtId="179" fontId="1" fillId="0" borderId="10" xfId="75" applyNumberFormat="1" applyFont="1" applyFill="1" applyBorder="1" applyAlignment="1" applyProtection="1">
      <alignment horizontal="center" vertical="center"/>
    </xf>
    <xf numFmtId="0" fontId="13" fillId="0" borderId="11" xfId="75" applyFill="1" applyBorder="1" applyAlignment="1">
      <alignment horizontal="center" vertical="center" wrapText="1"/>
    </xf>
    <xf numFmtId="49" fontId="13" fillId="0" borderId="10" xfId="75" applyNumberFormat="1" applyFill="1" applyBorder="1" applyAlignment="1">
      <alignment horizontal="center" vertical="center" wrapText="1"/>
    </xf>
    <xf numFmtId="49" fontId="13" fillId="0" borderId="10" xfId="75" applyNumberFormat="1" applyFont="1" applyFill="1" applyBorder="1" applyAlignment="1" applyProtection="1">
      <alignment horizontal="center" vertical="center" wrapText="1"/>
    </xf>
    <xf numFmtId="0" fontId="13" fillId="0" borderId="12" xfId="75" applyFill="1" applyBorder="1" applyAlignment="1">
      <alignment horizontal="center" vertical="center" wrapText="1"/>
    </xf>
    <xf numFmtId="0" fontId="13" fillId="0" borderId="10" xfId="75" applyFill="1" applyBorder="1" applyAlignment="1">
      <alignment horizontal="center" vertical="center" wrapText="1"/>
    </xf>
    <xf numFmtId="49" fontId="13" fillId="0" borderId="10" xfId="75" applyNumberFormat="1" applyFont="1" applyFill="1" applyBorder="1" applyAlignment="1">
      <alignment horizontal="center" vertical="center" wrapText="1"/>
    </xf>
    <xf numFmtId="180" fontId="1" fillId="0" borderId="10" xfId="75" applyNumberFormat="1" applyFont="1" applyFill="1" applyBorder="1" applyAlignment="1" applyProtection="1">
      <alignment vertical="center"/>
    </xf>
    <xf numFmtId="181" fontId="13" fillId="0" borderId="9" xfId="75" applyNumberFormat="1" applyFont="1" applyFill="1" applyBorder="1" applyAlignment="1" applyProtection="1">
      <alignment horizontal="right" vertical="center"/>
    </xf>
    <xf numFmtId="0" fontId="13" fillId="0" borderId="5" xfId="67" applyFill="1" applyBorder="1" applyAlignment="1">
      <alignment horizontal="left" vertical="center" wrapText="1"/>
    </xf>
    <xf numFmtId="181" fontId="13" fillId="0" borderId="10" xfId="75" applyNumberFormat="1" applyFill="1" applyBorder="1" applyAlignment="1">
      <alignment horizontal="right" vertical="center"/>
    </xf>
    <xf numFmtId="49" fontId="13" fillId="0" borderId="10" xfId="75" applyNumberFormat="1" applyFill="1" applyBorder="1" applyAlignment="1">
      <alignment vertical="center"/>
    </xf>
    <xf numFmtId="0" fontId="13" fillId="0" borderId="10" xfId="75" applyFont="1" applyFill="1" applyBorder="1" applyAlignment="1">
      <alignment vertical="center" wrapText="1"/>
    </xf>
    <xf numFmtId="49" fontId="13" fillId="0" borderId="10" xfId="75" applyNumberFormat="1" applyFont="1" applyFill="1" applyBorder="1" applyAlignment="1">
      <alignment vertical="center" wrapText="1"/>
    </xf>
    <xf numFmtId="3" fontId="13" fillId="0" borderId="10" xfId="75" applyNumberFormat="1" applyFill="1" applyBorder="1" applyAlignment="1">
      <alignment horizontal="right" vertical="center"/>
    </xf>
    <xf numFmtId="181" fontId="13" fillId="0" borderId="10" xfId="75" applyNumberFormat="1" applyFont="1" applyFill="1" applyBorder="1" applyAlignment="1" applyProtection="1">
      <alignment horizontal="right" vertical="center"/>
    </xf>
    <xf numFmtId="4" fontId="13" fillId="0" borderId="12" xfId="75" applyNumberFormat="1" applyFont="1" applyFill="1" applyBorder="1" applyAlignment="1" applyProtection="1">
      <alignment horizontal="right" vertical="center"/>
    </xf>
    <xf numFmtId="176" fontId="13" fillId="0" borderId="12" xfId="75" applyNumberFormat="1" applyFill="1" applyBorder="1" applyAlignment="1">
      <alignment horizontal="right" vertical="center"/>
    </xf>
    <xf numFmtId="176" fontId="13" fillId="0" borderId="12" xfId="75" applyNumberFormat="1" applyFont="1" applyFill="1" applyBorder="1" applyAlignment="1">
      <alignment horizontal="right" vertical="center"/>
    </xf>
    <xf numFmtId="176" fontId="13" fillId="0" borderId="12" xfId="75" applyNumberFormat="1" applyFont="1" applyFill="1" applyBorder="1" applyAlignment="1" applyProtection="1">
      <alignment horizontal="right" vertical="center"/>
    </xf>
    <xf numFmtId="4" fontId="13" fillId="0" borderId="10" xfId="75" applyNumberFormat="1" applyFont="1" applyFill="1" applyBorder="1" applyAlignment="1" applyProtection="1">
      <alignment horizontal="right" vertical="center"/>
    </xf>
    <xf numFmtId="180" fontId="1" fillId="0" borderId="10" xfId="75" applyNumberFormat="1" applyFont="1" applyFill="1" applyBorder="1" applyAlignment="1" applyProtection="1">
      <alignment horizontal="center" vertical="center"/>
    </xf>
    <xf numFmtId="0" fontId="0" fillId="0" borderId="10" xfId="0" applyBorder="1">
      <alignment vertical="center"/>
    </xf>
    <xf numFmtId="181" fontId="13" fillId="0" borderId="12" xfId="75" applyNumberFormat="1" applyFont="1" applyFill="1" applyBorder="1" applyAlignment="1" applyProtection="1">
      <alignment horizontal="right" vertical="center"/>
    </xf>
    <xf numFmtId="180" fontId="1" fillId="0" borderId="13" xfId="75" applyNumberFormat="1" applyFont="1" applyFill="1" applyBorder="1" applyAlignment="1" applyProtection="1">
      <alignment horizontal="center" vertical="center"/>
    </xf>
    <xf numFmtId="180" fontId="1" fillId="0" borderId="2" xfId="75" applyNumberFormat="1" applyFont="1" applyFill="1" applyBorder="1" applyAlignment="1" applyProtection="1">
      <alignment vertical="center"/>
    </xf>
    <xf numFmtId="3" fontId="13" fillId="0" borderId="0" xfId="75" applyNumberFormat="1" applyFill="1"/>
    <xf numFmtId="179" fontId="1" fillId="0" borderId="0" xfId="75" applyNumberFormat="1" applyFont="1" applyFill="1" applyAlignment="1" applyProtection="1">
      <alignment horizontal="center" vertical="center"/>
    </xf>
    <xf numFmtId="49" fontId="13" fillId="0" borderId="10" xfId="75" applyNumberFormat="1" applyFill="1" applyBorder="1" applyAlignment="1" applyProtection="1">
      <alignment horizontal="center" vertical="center" wrapText="1"/>
    </xf>
    <xf numFmtId="3" fontId="13" fillId="0" borderId="10" xfId="75" applyNumberFormat="1" applyFont="1" applyFill="1" applyBorder="1" applyAlignment="1">
      <alignment horizontal="right" vertical="center"/>
    </xf>
    <xf numFmtId="3" fontId="13" fillId="0" borderId="0" xfId="75" applyNumberFormat="1" applyFont="1" applyFill="1" applyAlignment="1" applyProtection="1"/>
  </cellXfs>
  <cellStyles count="80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20% - 着色 5" xfId="19"/>
    <cellStyle name="着色 1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40% - 着色 4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着色 5" xfId="37"/>
    <cellStyle name="60% - 着色 4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60% - 着色 1" xfId="43"/>
    <cellStyle name="20% - 强调文字颜色 2" xfId="44" builtinId="34"/>
    <cellStyle name="40% - 强调文字颜色 2" xfId="45" builtinId="35"/>
    <cellStyle name="60% - 着色 6" xfId="46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20% - 着色 1" xfId="51"/>
    <cellStyle name="40% - 强调文字颜色 4" xfId="52" builtinId="43"/>
    <cellStyle name="强调文字颜色 5" xfId="53" builtinId="45"/>
    <cellStyle name="20% - 着色 2" xfId="54"/>
    <cellStyle name="40% - 强调文字颜色 5" xfId="55" builtinId="47"/>
    <cellStyle name="60% - 强调文字颜色 5" xfId="56" builtinId="48"/>
    <cellStyle name="强调文字颜色 6" xfId="57" builtinId="49"/>
    <cellStyle name="20% - 着色 3" xfId="58"/>
    <cellStyle name="40% - 强调文字颜色 6" xfId="59" builtinId="51"/>
    <cellStyle name="60% - 强调文字颜色 6" xfId="60" builtinId="52"/>
    <cellStyle name="常规 2_CEBB439E1D6A4FD99EA7656532F63BC1" xfId="61"/>
    <cellStyle name="着色 6" xfId="62"/>
    <cellStyle name="着色 3" xfId="63"/>
    <cellStyle name="20% - 着色 6" xfId="64"/>
    <cellStyle name="着色 2" xfId="65"/>
    <cellStyle name="常规_515BF58EC52100A2E0530A09008B00A2" xfId="66"/>
    <cellStyle name="常规_515BF58EC52A00A2E0530A09008B00A2" xfId="67"/>
    <cellStyle name="常规_515BF58EC51F00A2E0530A09008B00A2" xfId="68"/>
    <cellStyle name="40% - 着色 3" xfId="69"/>
    <cellStyle name="40% - 着色 2" xfId="70"/>
    <cellStyle name="20% - 着色 4" xfId="71"/>
    <cellStyle name="常规 2" xfId="72"/>
    <cellStyle name="40% - 着色 1" xfId="73"/>
    <cellStyle name="60% - 着色 5" xfId="74"/>
    <cellStyle name="常规_515BF58EC51C00A2E0530A09008B00A2" xfId="75"/>
    <cellStyle name="着色 4" xfId="76"/>
    <cellStyle name="常规_40D129F20FD147A7BEB71C635229C749" xfId="77"/>
    <cellStyle name="40% - 着色 5" xfId="78"/>
    <cellStyle name="40% - 着色 6" xfId="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1"/>
  <sheetViews>
    <sheetView showGridLines="0" showZeros="0" view="pageBreakPreview" zoomScale="60" zoomScaleNormal="100" workbookViewId="0">
      <selection activeCell="H32" sqref="H32"/>
    </sheetView>
  </sheetViews>
  <sheetFormatPr defaultColWidth="9" defaultRowHeight="11.25"/>
  <cols>
    <col min="1" max="1" width="33.5" style="306" customWidth="1"/>
    <col min="2" max="2" width="12.5" style="306" customWidth="1"/>
    <col min="3" max="3" width="23.375" style="306" customWidth="1"/>
    <col min="4" max="4" width="12.5" style="306" customWidth="1"/>
    <col min="5" max="5" width="11.625" style="306" customWidth="1"/>
    <col min="6" max="6" width="12.75" style="306" customWidth="1"/>
    <col min="7" max="9" width="14.75" style="306" customWidth="1"/>
    <col min="10" max="11" width="10.75" style="306" customWidth="1"/>
    <col min="12" max="12" width="11.875" style="306" customWidth="1"/>
    <col min="13" max="13" width="12.25" style="306" customWidth="1"/>
    <col min="14" max="14" width="13.25" style="306" customWidth="1"/>
    <col min="15" max="16384" width="9" style="306"/>
  </cols>
  <sheetData>
    <row r="1" customHeight="1" spans="1:1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ht="24.95" customHeight="1" spans="1:18">
      <c r="A2" s="307"/>
      <c r="B2" s="308"/>
      <c r="C2" s="308"/>
      <c r="D2" s="309"/>
      <c r="E2" s="310"/>
      <c r="F2" s="310"/>
      <c r="G2" s="310"/>
      <c r="H2" s="310"/>
      <c r="I2" s="310"/>
      <c r="J2" s="310"/>
      <c r="K2" s="310"/>
      <c r="L2" s="310"/>
      <c r="M2" s="310"/>
      <c r="N2" s="347" t="s">
        <v>0</v>
      </c>
      <c r="O2"/>
      <c r="P2"/>
      <c r="Q2"/>
      <c r="R2"/>
    </row>
    <row r="3" ht="24.95" customHeight="1" spans="1:18">
      <c r="A3" s="311" t="s">
        <v>1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/>
      <c r="P3"/>
      <c r="Q3"/>
      <c r="R3"/>
    </row>
    <row r="4" ht="24.95" customHeight="1" spans="1:18">
      <c r="A4" s="312" t="s">
        <v>2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0"/>
      <c r="N4" s="347" t="s">
        <v>3</v>
      </c>
      <c r="O4"/>
      <c r="P4"/>
      <c r="Q4"/>
      <c r="R4"/>
    </row>
    <row r="5" ht="24.95" customHeight="1" spans="1:18">
      <c r="A5" s="314" t="s">
        <v>4</v>
      </c>
      <c r="B5" s="315"/>
      <c r="C5" s="316" t="s">
        <v>5</v>
      </c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44"/>
      <c r="O5"/>
      <c r="P5"/>
      <c r="Q5"/>
      <c r="R5"/>
    </row>
    <row r="6" ht="24.95" customHeight="1" spans="1:18">
      <c r="A6" s="318" t="s">
        <v>6</v>
      </c>
      <c r="B6" s="318" t="s">
        <v>7</v>
      </c>
      <c r="C6" s="319" t="s">
        <v>8</v>
      </c>
      <c r="D6" s="320" t="s">
        <v>9</v>
      </c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05"/>
      <c r="P6" s="305"/>
      <c r="Q6" s="305"/>
      <c r="R6"/>
    </row>
    <row r="7" ht="24.95" customHeight="1" spans="1:18">
      <c r="A7" s="321"/>
      <c r="B7" s="321"/>
      <c r="C7" s="321"/>
      <c r="D7" s="322" t="s">
        <v>10</v>
      </c>
      <c r="E7" s="323" t="s">
        <v>11</v>
      </c>
      <c r="F7" s="323"/>
      <c r="G7" s="323"/>
      <c r="H7" s="323"/>
      <c r="I7" s="323"/>
      <c r="J7" s="323"/>
      <c r="K7" s="348" t="s">
        <v>12</v>
      </c>
      <c r="L7" s="326" t="s">
        <v>13</v>
      </c>
      <c r="M7" s="322" t="s">
        <v>14</v>
      </c>
      <c r="N7" s="322" t="s">
        <v>15</v>
      </c>
      <c r="O7" s="305"/>
      <c r="P7" s="305"/>
      <c r="Q7" s="305"/>
      <c r="R7"/>
    </row>
    <row r="8" ht="24.95" customHeight="1" spans="1:18">
      <c r="A8" s="324"/>
      <c r="B8" s="321"/>
      <c r="C8" s="324"/>
      <c r="D8" s="325"/>
      <c r="E8" s="322" t="s">
        <v>16</v>
      </c>
      <c r="F8" s="322" t="s">
        <v>17</v>
      </c>
      <c r="G8" s="326" t="s">
        <v>18</v>
      </c>
      <c r="H8" s="322" t="s">
        <v>19</v>
      </c>
      <c r="I8" s="326" t="s">
        <v>20</v>
      </c>
      <c r="J8" s="322" t="s">
        <v>21</v>
      </c>
      <c r="K8" s="348"/>
      <c r="L8" s="325"/>
      <c r="M8" s="325"/>
      <c r="N8" s="325"/>
      <c r="O8" s="305"/>
      <c r="P8" s="305"/>
      <c r="Q8" s="305"/>
      <c r="R8" s="305"/>
    </row>
    <row r="9" s="305" customFormat="1" ht="24.75" customHeight="1" spans="1:14">
      <c r="A9" s="327" t="s">
        <v>22</v>
      </c>
      <c r="B9" s="328">
        <v>2724845</v>
      </c>
      <c r="C9" s="329" t="s">
        <v>23</v>
      </c>
      <c r="D9" s="330">
        <v>2096345</v>
      </c>
      <c r="E9" s="330">
        <v>2096345</v>
      </c>
      <c r="F9" s="330">
        <v>2096345</v>
      </c>
      <c r="G9" s="330">
        <v>0</v>
      </c>
      <c r="H9" s="330">
        <v>0</v>
      </c>
      <c r="I9" s="330">
        <v>0</v>
      </c>
      <c r="J9" s="330">
        <v>0</v>
      </c>
      <c r="K9" s="330">
        <v>0</v>
      </c>
      <c r="L9" s="330">
        <v>0</v>
      </c>
      <c r="M9" s="330">
        <v>0</v>
      </c>
      <c r="N9" s="330">
        <v>0</v>
      </c>
    </row>
    <row r="10" s="305" customFormat="1" ht="24.75" customHeight="1" spans="1:18">
      <c r="A10" s="331" t="s">
        <v>24</v>
      </c>
      <c r="B10" s="328">
        <v>2724845</v>
      </c>
      <c r="C10" s="213" t="s">
        <v>25</v>
      </c>
      <c r="D10" s="330">
        <v>1828047</v>
      </c>
      <c r="E10" s="330">
        <v>1828047</v>
      </c>
      <c r="F10" s="330">
        <v>1828047</v>
      </c>
      <c r="G10" s="330">
        <v>0</v>
      </c>
      <c r="H10" s="330">
        <v>0</v>
      </c>
      <c r="I10" s="330">
        <v>0</v>
      </c>
      <c r="J10" s="330">
        <v>0</v>
      </c>
      <c r="K10" s="330">
        <v>0</v>
      </c>
      <c r="L10" s="330">
        <v>0</v>
      </c>
      <c r="M10" s="330">
        <v>0</v>
      </c>
      <c r="N10" s="330">
        <v>0</v>
      </c>
      <c r="R10" s="169"/>
    </row>
    <row r="11" s="305" customFormat="1" ht="24.75" customHeight="1" spans="1:18">
      <c r="A11" s="332" t="s">
        <v>26</v>
      </c>
      <c r="B11" s="328">
        <v>0</v>
      </c>
      <c r="C11" s="215" t="s">
        <v>27</v>
      </c>
      <c r="D11" s="330">
        <v>181609</v>
      </c>
      <c r="E11" s="330">
        <v>181609</v>
      </c>
      <c r="F11" s="330">
        <v>181609</v>
      </c>
      <c r="G11" s="330">
        <v>0</v>
      </c>
      <c r="H11" s="330">
        <v>0</v>
      </c>
      <c r="I11" s="330">
        <v>0</v>
      </c>
      <c r="J11" s="330">
        <v>0</v>
      </c>
      <c r="K11" s="330">
        <v>0</v>
      </c>
      <c r="L11" s="330">
        <v>0</v>
      </c>
      <c r="M11" s="330">
        <v>0</v>
      </c>
      <c r="N11" s="330">
        <v>0</v>
      </c>
      <c r="R11" s="169"/>
    </row>
    <row r="12" s="305" customFormat="1" ht="24.75" customHeight="1" spans="1:18">
      <c r="A12" s="331" t="s">
        <v>28</v>
      </c>
      <c r="B12" s="328">
        <v>0</v>
      </c>
      <c r="C12" s="215" t="s">
        <v>29</v>
      </c>
      <c r="D12" s="330">
        <v>86689</v>
      </c>
      <c r="E12" s="330">
        <v>86689</v>
      </c>
      <c r="F12" s="330">
        <v>86689</v>
      </c>
      <c r="G12" s="330">
        <v>0</v>
      </c>
      <c r="H12" s="330">
        <v>0</v>
      </c>
      <c r="I12" s="330">
        <v>0</v>
      </c>
      <c r="J12" s="330">
        <v>0</v>
      </c>
      <c r="K12" s="330">
        <v>0</v>
      </c>
      <c r="L12" s="330">
        <v>0</v>
      </c>
      <c r="M12" s="330">
        <v>0</v>
      </c>
      <c r="N12" s="330">
        <v>0</v>
      </c>
      <c r="Q12" s="169"/>
      <c r="R12" s="169"/>
    </row>
    <row r="13" s="305" customFormat="1" ht="24.95" customHeight="1" spans="1:18">
      <c r="A13" s="333" t="s">
        <v>30</v>
      </c>
      <c r="B13" s="328">
        <v>0</v>
      </c>
      <c r="C13" s="215" t="s">
        <v>31</v>
      </c>
      <c r="D13" s="330">
        <v>728500</v>
      </c>
      <c r="E13" s="330">
        <v>628500</v>
      </c>
      <c r="F13" s="330">
        <v>628500</v>
      </c>
      <c r="G13" s="330">
        <v>0</v>
      </c>
      <c r="H13" s="330">
        <v>0</v>
      </c>
      <c r="I13" s="330">
        <v>0</v>
      </c>
      <c r="J13" s="330">
        <v>0</v>
      </c>
      <c r="K13" s="330">
        <v>100000</v>
      </c>
      <c r="L13" s="330">
        <v>0</v>
      </c>
      <c r="M13" s="330">
        <v>0</v>
      </c>
      <c r="N13" s="330">
        <v>0</v>
      </c>
      <c r="Q13" s="169"/>
      <c r="R13" s="169"/>
    </row>
    <row r="14" s="305" customFormat="1" ht="24.95" customHeight="1" spans="1:18">
      <c r="A14" s="333" t="s">
        <v>32</v>
      </c>
      <c r="B14" s="328">
        <v>0</v>
      </c>
      <c r="C14" s="215" t="s">
        <v>33</v>
      </c>
      <c r="D14" s="334">
        <v>728500</v>
      </c>
      <c r="E14" s="334">
        <v>628500</v>
      </c>
      <c r="F14" s="334">
        <v>628500</v>
      </c>
      <c r="G14" s="334">
        <v>0</v>
      </c>
      <c r="H14" s="334">
        <v>0</v>
      </c>
      <c r="I14" s="334">
        <v>0</v>
      </c>
      <c r="J14" s="334">
        <v>0</v>
      </c>
      <c r="K14" s="334">
        <v>100000</v>
      </c>
      <c r="L14" s="334">
        <v>0</v>
      </c>
      <c r="M14" s="334">
        <v>0</v>
      </c>
      <c r="N14" s="334">
        <v>0</v>
      </c>
      <c r="P14" s="169"/>
      <c r="Q14" s="169"/>
      <c r="R14" s="169"/>
    </row>
    <row r="15" s="305" customFormat="1" ht="24.95" customHeight="1" spans="1:18">
      <c r="A15" s="327" t="s">
        <v>34</v>
      </c>
      <c r="B15" s="335">
        <v>100000</v>
      </c>
      <c r="C15" s="217" t="s">
        <v>35</v>
      </c>
      <c r="D15" s="334">
        <v>0</v>
      </c>
      <c r="E15" s="334">
        <v>0</v>
      </c>
      <c r="F15" s="334">
        <v>0</v>
      </c>
      <c r="G15" s="334">
        <v>0</v>
      </c>
      <c r="H15" s="334">
        <v>0</v>
      </c>
      <c r="I15" s="334">
        <v>0</v>
      </c>
      <c r="J15" s="334">
        <v>0</v>
      </c>
      <c r="K15" s="334">
        <v>0</v>
      </c>
      <c r="L15" s="334">
        <v>0</v>
      </c>
      <c r="M15" s="334">
        <v>0</v>
      </c>
      <c r="N15" s="349">
        <v>0</v>
      </c>
      <c r="P15" s="169"/>
      <c r="Q15" s="169"/>
      <c r="R15" s="169"/>
    </row>
    <row r="16" s="305" customFormat="1" ht="24.95" customHeight="1" spans="1:18">
      <c r="A16" s="327" t="s">
        <v>36</v>
      </c>
      <c r="B16" s="336">
        <v>0</v>
      </c>
      <c r="C16" s="197" t="s">
        <v>37</v>
      </c>
      <c r="D16" s="337">
        <v>0</v>
      </c>
      <c r="E16" s="337">
        <v>0</v>
      </c>
      <c r="F16" s="338">
        <v>0</v>
      </c>
      <c r="G16" s="337">
        <v>0</v>
      </c>
      <c r="H16" s="337">
        <v>0</v>
      </c>
      <c r="I16" s="337">
        <v>0</v>
      </c>
      <c r="J16" s="337">
        <v>0</v>
      </c>
      <c r="K16" s="337">
        <v>0</v>
      </c>
      <c r="L16" s="338">
        <v>0</v>
      </c>
      <c r="M16" s="337">
        <v>0</v>
      </c>
      <c r="N16" s="338">
        <v>0</v>
      </c>
      <c r="P16" s="169"/>
      <c r="Q16" s="169"/>
      <c r="R16" s="169"/>
    </row>
    <row r="17" s="305" customFormat="1" ht="24.95" customHeight="1" spans="1:18">
      <c r="A17" s="327" t="s">
        <v>38</v>
      </c>
      <c r="B17" s="336">
        <v>0</v>
      </c>
      <c r="C17" s="197" t="s">
        <v>39</v>
      </c>
      <c r="D17" s="339">
        <v>0</v>
      </c>
      <c r="E17" s="339">
        <v>0</v>
      </c>
      <c r="F17" s="339">
        <v>0</v>
      </c>
      <c r="G17" s="339">
        <v>0</v>
      </c>
      <c r="H17" s="339">
        <v>0</v>
      </c>
      <c r="I17" s="339">
        <v>0</v>
      </c>
      <c r="J17" s="339">
        <v>0</v>
      </c>
      <c r="K17" s="339">
        <v>0</v>
      </c>
      <c r="L17" s="339">
        <v>0</v>
      </c>
      <c r="M17" s="339">
        <v>0</v>
      </c>
      <c r="N17" s="339">
        <v>0</v>
      </c>
      <c r="Q17" s="169"/>
      <c r="R17" s="169"/>
    </row>
    <row r="18" s="305" customFormat="1" ht="24.95" customHeight="1" spans="1:18">
      <c r="A18" s="327" t="s">
        <v>40</v>
      </c>
      <c r="B18" s="340">
        <v>0</v>
      </c>
      <c r="C18" s="197" t="s">
        <v>41</v>
      </c>
      <c r="D18" s="339">
        <v>0</v>
      </c>
      <c r="E18" s="339">
        <v>0</v>
      </c>
      <c r="F18" s="339">
        <v>0</v>
      </c>
      <c r="G18" s="339">
        <v>0</v>
      </c>
      <c r="H18" s="339">
        <v>0</v>
      </c>
      <c r="I18" s="339">
        <v>0</v>
      </c>
      <c r="J18" s="339">
        <v>0</v>
      </c>
      <c r="K18" s="339">
        <v>0</v>
      </c>
      <c r="L18" s="339">
        <v>0</v>
      </c>
      <c r="M18" s="339">
        <v>0</v>
      </c>
      <c r="N18" s="339">
        <v>0</v>
      </c>
      <c r="Q18" s="169"/>
      <c r="R18" s="169"/>
    </row>
    <row r="19" s="305" customFormat="1" ht="24.95" customHeight="1" spans="1:18">
      <c r="A19" s="327"/>
      <c r="B19" s="335"/>
      <c r="C19" s="341" t="s">
        <v>42</v>
      </c>
      <c r="D19" s="339">
        <v>0</v>
      </c>
      <c r="E19" s="339">
        <v>0</v>
      </c>
      <c r="F19" s="339">
        <v>0</v>
      </c>
      <c r="G19" s="339">
        <v>0</v>
      </c>
      <c r="H19" s="339">
        <v>0</v>
      </c>
      <c r="I19" s="339">
        <v>0</v>
      </c>
      <c r="J19" s="339">
        <v>0</v>
      </c>
      <c r="K19" s="339">
        <v>0</v>
      </c>
      <c r="L19" s="339">
        <v>0</v>
      </c>
      <c r="M19" s="339">
        <v>0</v>
      </c>
      <c r="N19" s="339">
        <v>0</v>
      </c>
      <c r="Q19" s="169"/>
      <c r="R19" s="169"/>
    </row>
    <row r="20" ht="24.95" customHeight="1" spans="1:18">
      <c r="A20" s="327"/>
      <c r="B20" s="342"/>
      <c r="C20" s="327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05"/>
      <c r="P20" s="305"/>
      <c r="Q20"/>
      <c r="R20"/>
    </row>
    <row r="21" ht="24.95" customHeight="1" spans="1:18">
      <c r="A21" s="327"/>
      <c r="B21" s="342"/>
      <c r="C21" s="327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05"/>
      <c r="P21" s="305"/>
      <c r="Q21"/>
      <c r="R21"/>
    </row>
    <row r="22" s="305" customFormat="1" ht="24.95" customHeight="1" spans="1:18">
      <c r="A22" s="316" t="s">
        <v>43</v>
      </c>
      <c r="B22" s="335">
        <v>2824845</v>
      </c>
      <c r="C22" s="344" t="s">
        <v>44</v>
      </c>
      <c r="D22" s="335">
        <v>2824845</v>
      </c>
      <c r="E22" s="335">
        <v>2724845</v>
      </c>
      <c r="F22" s="335">
        <v>2724845</v>
      </c>
      <c r="G22" s="335">
        <v>0</v>
      </c>
      <c r="H22" s="335">
        <v>0</v>
      </c>
      <c r="I22" s="335">
        <v>0</v>
      </c>
      <c r="J22" s="335">
        <v>0</v>
      </c>
      <c r="K22" s="335">
        <v>100000</v>
      </c>
      <c r="L22" s="335">
        <v>0</v>
      </c>
      <c r="M22" s="335">
        <v>0</v>
      </c>
      <c r="N22" s="335">
        <v>0</v>
      </c>
      <c r="O22" s="350"/>
      <c r="P22" s="169"/>
      <c r="Q22" s="169"/>
      <c r="R22" s="169"/>
    </row>
    <row r="23" ht="24" customHeight="1" spans="1:18">
      <c r="A23" s="345"/>
      <c r="B23" s="305"/>
      <c r="C23" s="305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/>
      <c r="P23"/>
      <c r="Q23"/>
      <c r="R23"/>
    </row>
    <row r="24" ht="14.25" spans="1:18">
      <c r="A24"/>
      <c r="B24" s="305"/>
      <c r="C24" s="305"/>
      <c r="D24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/>
      <c r="P24"/>
      <c r="Q24"/>
      <c r="R24"/>
    </row>
    <row r="25" ht="14.25" spans="1:18">
      <c r="A25"/>
      <c r="B25" s="305"/>
      <c r="C25" s="305"/>
      <c r="D2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/>
      <c r="P25"/>
      <c r="Q25"/>
      <c r="R25"/>
    </row>
    <row r="26" ht="14.25" spans="1:18">
      <c r="A26"/>
      <c r="B26"/>
      <c r="C26" s="305"/>
      <c r="D26" s="305"/>
      <c r="E26" s="305"/>
      <c r="F26" s="305"/>
      <c r="G26" s="305"/>
      <c r="H26" s="305"/>
      <c r="I26" s="305"/>
      <c r="J26" s="305"/>
      <c r="K26" s="305"/>
      <c r="L26"/>
      <c r="M26" s="305"/>
      <c r="N26" s="305"/>
      <c r="O26"/>
      <c r="P26"/>
      <c r="Q26"/>
      <c r="R26"/>
    </row>
    <row r="27" ht="14.25" spans="1:18">
      <c r="A27"/>
      <c r="B27"/>
      <c r="C27" s="305"/>
      <c r="D27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/>
      <c r="P27"/>
      <c r="Q27"/>
      <c r="R27"/>
    </row>
    <row r="28" ht="14.25" spans="1:18">
      <c r="A28"/>
      <c r="B28"/>
      <c r="C28"/>
      <c r="D28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/>
      <c r="P28"/>
      <c r="Q28"/>
      <c r="R28"/>
    </row>
    <row r="29" ht="14.25" spans="1:18">
      <c r="A29"/>
      <c r="B29"/>
      <c r="C29"/>
      <c r="D29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/>
      <c r="P29"/>
      <c r="Q29"/>
      <c r="R29"/>
    </row>
    <row r="30" ht="14.25" spans="1:18">
      <c r="A30"/>
      <c r="B30"/>
      <c r="C30"/>
      <c r="D30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/>
      <c r="P30"/>
      <c r="Q30"/>
      <c r="R30"/>
    </row>
    <row r="31" ht="14.25" spans="1:18">
      <c r="A31"/>
      <c r="B31"/>
      <c r="C31"/>
      <c r="D31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/>
      <c r="P31"/>
      <c r="Q31"/>
      <c r="R31"/>
    </row>
    <row r="32" ht="14.25" spans="1:18">
      <c r="A32" s="305"/>
      <c r="B32"/>
      <c r="C32"/>
      <c r="D32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/>
      <c r="P32"/>
      <c r="Q32"/>
      <c r="R32"/>
    </row>
    <row r="33" ht="14.25" spans="1:18">
      <c r="A33"/>
      <c r="B33"/>
      <c r="C33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/>
      <c r="P33"/>
      <c r="Q33"/>
      <c r="R33"/>
    </row>
    <row r="34" ht="14.25" spans="1:18">
      <c r="A34"/>
      <c r="B34"/>
      <c r="C34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/>
      <c r="P34"/>
      <c r="Q34"/>
      <c r="R34"/>
    </row>
    <row r="35" ht="14.25" spans="1:18">
      <c r="A35"/>
      <c r="B35"/>
      <c r="C35"/>
      <c r="D35" s="305"/>
      <c r="E35" s="305"/>
      <c r="F35" s="305"/>
      <c r="G35" s="305"/>
      <c r="H35" s="305"/>
      <c r="I35" s="305"/>
      <c r="J35" s="305"/>
      <c r="K35" s="305"/>
      <c r="L35"/>
      <c r="M35" s="305"/>
      <c r="N35"/>
      <c r="O35"/>
      <c r="P35"/>
      <c r="Q35"/>
      <c r="R35"/>
    </row>
    <row r="36" ht="14.25" spans="1:18">
      <c r="A36"/>
      <c r="B36"/>
      <c r="C36"/>
      <c r="D36" s="305"/>
      <c r="E36" s="305"/>
      <c r="F36" s="305"/>
      <c r="G36" s="305"/>
      <c r="H36" s="305"/>
      <c r="I36" s="305"/>
      <c r="J36" s="305"/>
      <c r="K36" s="305"/>
      <c r="L36"/>
      <c r="M36" s="305"/>
      <c r="N36"/>
      <c r="O36"/>
      <c r="P36"/>
      <c r="Q36"/>
      <c r="R36"/>
    </row>
    <row r="37" ht="14.25" spans="1:18">
      <c r="A37"/>
      <c r="B37"/>
      <c r="C37"/>
      <c r="D37"/>
      <c r="E37" s="305"/>
      <c r="F37" s="305"/>
      <c r="G37" s="305"/>
      <c r="H37" s="305"/>
      <c r="I37" s="305"/>
      <c r="J37" s="305"/>
      <c r="K37" s="305"/>
      <c r="L37"/>
      <c r="M37" s="305"/>
      <c r="N37"/>
      <c r="O37"/>
      <c r="P37"/>
      <c r="Q37"/>
      <c r="R37"/>
    </row>
    <row r="38" ht="14.25" spans="1:18">
      <c r="A38"/>
      <c r="B38"/>
      <c r="C38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/>
      <c r="O38"/>
      <c r="P38"/>
      <c r="Q38"/>
      <c r="R38"/>
    </row>
    <row r="39" ht="14.25" spans="1:18">
      <c r="A39"/>
      <c r="B39"/>
      <c r="C39"/>
      <c r="D39" s="305"/>
      <c r="E39" s="305"/>
      <c r="F39" s="305"/>
      <c r="G39" s="305"/>
      <c r="H39" s="305"/>
      <c r="I39" s="305"/>
      <c r="J39"/>
      <c r="K39"/>
      <c r="L39" s="305"/>
      <c r="M39" s="305"/>
      <c r="N39"/>
      <c r="O39"/>
      <c r="P39"/>
      <c r="Q39"/>
      <c r="R39"/>
    </row>
    <row r="40" ht="14.25" spans="1:18">
      <c r="A40"/>
      <c r="B40"/>
      <c r="C40"/>
      <c r="D40" s="305"/>
      <c r="E40" s="305"/>
      <c r="F40" s="305"/>
      <c r="G40" s="305"/>
      <c r="H40" s="305"/>
      <c r="I40" s="305"/>
      <c r="J40"/>
      <c r="K40"/>
      <c r="L40" s="305"/>
      <c r="M40" s="305"/>
      <c r="N40"/>
      <c r="O40"/>
      <c r="P40"/>
      <c r="Q40"/>
      <c r="R40"/>
    </row>
    <row r="41" ht="14.25" spans="1:18">
      <c r="A41"/>
      <c r="B41"/>
      <c r="C41"/>
      <c r="D41"/>
      <c r="E41"/>
      <c r="F41"/>
      <c r="G41"/>
      <c r="H41"/>
      <c r="I41"/>
      <c r="J41"/>
      <c r="K41"/>
      <c r="L41" s="305"/>
      <c r="M41" s="305"/>
      <c r="N41"/>
      <c r="O41"/>
      <c r="P41"/>
      <c r="Q41"/>
      <c r="R41"/>
    </row>
  </sheetData>
  <sheetProtection formatCells="0" formatColumns="0" formatRows="0"/>
  <mergeCells count="13">
    <mergeCell ref="A3:N3"/>
    <mergeCell ref="A4:L4"/>
    <mergeCell ref="C5:N5"/>
    <mergeCell ref="D6:N6"/>
    <mergeCell ref="E7:J7"/>
    <mergeCell ref="A6:A8"/>
    <mergeCell ref="B6:B8"/>
    <mergeCell ref="C6:C8"/>
    <mergeCell ref="D7:D8"/>
    <mergeCell ref="K7:K8"/>
    <mergeCell ref="L7:L8"/>
    <mergeCell ref="M7:M8"/>
    <mergeCell ref="N7:N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42"/>
  <sheetViews>
    <sheetView workbookViewId="0">
      <selection activeCell="L31" sqref="L31"/>
    </sheetView>
  </sheetViews>
  <sheetFormatPr defaultColWidth="9" defaultRowHeight="14.25"/>
  <cols>
    <col min="5" max="5" width="18.125" customWidth="1"/>
  </cols>
  <sheetData>
    <row r="2" spans="1:9">
      <c r="A2" s="50" t="s">
        <v>266</v>
      </c>
      <c r="B2" s="51"/>
      <c r="C2" s="51"/>
      <c r="D2" s="51"/>
      <c r="E2" s="52"/>
      <c r="F2" s="52"/>
      <c r="G2" s="52"/>
      <c r="H2" s="52"/>
      <c r="I2" s="52"/>
    </row>
    <row r="3" ht="25.5" spans="1:9">
      <c r="A3" s="53" t="s">
        <v>267</v>
      </c>
      <c r="B3" s="53"/>
      <c r="C3" s="53"/>
      <c r="D3" s="53"/>
      <c r="E3" s="53"/>
      <c r="F3" s="53"/>
      <c r="G3" s="53"/>
      <c r="H3" s="53"/>
      <c r="I3" s="53"/>
    </row>
    <row r="4" spans="1:9">
      <c r="A4" s="50" t="s">
        <v>268</v>
      </c>
      <c r="B4" s="50" t="s">
        <v>269</v>
      </c>
      <c r="C4" s="50"/>
      <c r="D4" s="50"/>
      <c r="E4" s="52"/>
      <c r="F4" s="52"/>
      <c r="G4" s="52"/>
      <c r="H4" s="52"/>
      <c r="I4" s="79" t="s">
        <v>270</v>
      </c>
    </row>
    <row r="5" spans="1:9">
      <c r="A5" s="54" t="s">
        <v>271</v>
      </c>
      <c r="B5" s="55"/>
      <c r="C5" s="56"/>
      <c r="D5" s="54" t="s">
        <v>58</v>
      </c>
      <c r="E5" s="55"/>
      <c r="F5" s="55"/>
      <c r="G5" s="55"/>
      <c r="H5" s="55"/>
      <c r="I5" s="56"/>
    </row>
    <row r="6" spans="1:9">
      <c r="A6" s="57" t="s">
        <v>272</v>
      </c>
      <c r="B6" s="58" t="s">
        <v>273</v>
      </c>
      <c r="C6" s="59"/>
      <c r="D6" s="58" t="s">
        <v>274</v>
      </c>
      <c r="E6" s="59"/>
      <c r="F6" s="54" t="s">
        <v>275</v>
      </c>
      <c r="G6" s="55"/>
      <c r="H6" s="55"/>
      <c r="I6" s="56"/>
    </row>
    <row r="7" ht="28.5" spans="1:9">
      <c r="A7" s="57"/>
      <c r="B7" s="60"/>
      <c r="C7" s="61"/>
      <c r="D7" s="60"/>
      <c r="E7" s="61"/>
      <c r="F7" s="57" t="s">
        <v>276</v>
      </c>
      <c r="G7" s="57" t="s">
        <v>277</v>
      </c>
      <c r="H7" s="57" t="s">
        <v>278</v>
      </c>
      <c r="I7" s="57" t="s">
        <v>279</v>
      </c>
    </row>
    <row r="8" spans="1:9">
      <c r="A8" s="57"/>
      <c r="B8" s="54" t="s">
        <v>280</v>
      </c>
      <c r="C8" s="56"/>
      <c r="D8" s="54" t="s">
        <v>281</v>
      </c>
      <c r="E8" s="56"/>
      <c r="F8" s="62">
        <v>14.45</v>
      </c>
      <c r="G8" s="62">
        <v>14.45</v>
      </c>
      <c r="H8" s="62"/>
      <c r="I8" s="62"/>
    </row>
    <row r="9" spans="1:9">
      <c r="A9" s="57"/>
      <c r="B9" s="54" t="s">
        <v>282</v>
      </c>
      <c r="C9" s="56"/>
      <c r="D9" s="54"/>
      <c r="E9" s="56"/>
      <c r="F9" s="62"/>
      <c r="G9" s="62"/>
      <c r="H9" s="62"/>
      <c r="I9" s="62"/>
    </row>
    <row r="10" spans="1:9">
      <c r="A10" s="57"/>
      <c r="B10" s="54" t="s">
        <v>283</v>
      </c>
      <c r="C10" s="56"/>
      <c r="D10" s="54"/>
      <c r="E10" s="56"/>
      <c r="F10" s="62"/>
      <c r="G10" s="62"/>
      <c r="H10" s="62"/>
      <c r="I10" s="62"/>
    </row>
    <row r="11" spans="1:9">
      <c r="A11" s="57"/>
      <c r="B11" s="54" t="s">
        <v>284</v>
      </c>
      <c r="C11" s="56"/>
      <c r="D11" s="54"/>
      <c r="E11" s="56"/>
      <c r="F11" s="62"/>
      <c r="G11" s="62"/>
      <c r="H11" s="62"/>
      <c r="I11" s="62"/>
    </row>
    <row r="12" spans="1:9">
      <c r="A12" s="57"/>
      <c r="B12" s="54"/>
      <c r="C12" s="56"/>
      <c r="D12" s="54"/>
      <c r="E12" s="56"/>
      <c r="F12" s="62"/>
      <c r="G12" s="62"/>
      <c r="H12" s="62"/>
      <c r="I12" s="62"/>
    </row>
    <row r="13" spans="1:9">
      <c r="A13" s="57"/>
      <c r="B13" s="54" t="s">
        <v>285</v>
      </c>
      <c r="C13" s="55"/>
      <c r="D13" s="55"/>
      <c r="E13" s="56"/>
      <c r="F13" s="62">
        <v>14.45</v>
      </c>
      <c r="G13" s="62">
        <v>14.45</v>
      </c>
      <c r="H13" s="62"/>
      <c r="I13" s="62"/>
    </row>
    <row r="14" ht="42.75" spans="1:9">
      <c r="A14" s="63" t="s">
        <v>286</v>
      </c>
      <c r="B14" s="64" t="s">
        <v>287</v>
      </c>
      <c r="C14" s="65"/>
      <c r="D14" s="65"/>
      <c r="E14" s="65"/>
      <c r="F14" s="65"/>
      <c r="G14" s="66"/>
      <c r="H14" s="66"/>
      <c r="I14" s="80"/>
    </row>
    <row r="15" ht="28.5" spans="1:9">
      <c r="A15" s="57" t="s">
        <v>288</v>
      </c>
      <c r="B15" s="57" t="s">
        <v>231</v>
      </c>
      <c r="C15" s="54" t="s">
        <v>232</v>
      </c>
      <c r="D15" s="56"/>
      <c r="E15" s="57" t="s">
        <v>233</v>
      </c>
      <c r="F15" s="54"/>
      <c r="G15" s="67" t="s">
        <v>234</v>
      </c>
      <c r="H15" s="67"/>
      <c r="I15" s="67"/>
    </row>
    <row r="16" spans="1:9">
      <c r="A16" s="57"/>
      <c r="B16" s="57" t="s">
        <v>235</v>
      </c>
      <c r="C16" s="58" t="s">
        <v>236</v>
      </c>
      <c r="D16" s="59"/>
      <c r="E16" s="68">
        <v>1</v>
      </c>
      <c r="F16" s="68"/>
      <c r="G16" s="69" t="s">
        <v>240</v>
      </c>
      <c r="H16" s="69"/>
      <c r="I16" s="69"/>
    </row>
    <row r="17" spans="1:9">
      <c r="A17" s="57"/>
      <c r="B17" s="57"/>
      <c r="C17" s="70"/>
      <c r="D17" s="71"/>
      <c r="E17" s="68"/>
      <c r="F17" s="68"/>
      <c r="G17" s="69"/>
      <c r="H17" s="69"/>
      <c r="I17" s="69"/>
    </row>
    <row r="18" spans="1:9">
      <c r="A18" s="57"/>
      <c r="B18" s="57"/>
      <c r="C18" s="60"/>
      <c r="D18" s="61"/>
      <c r="E18" s="68"/>
      <c r="F18" s="68"/>
      <c r="G18" s="72"/>
      <c r="H18" s="72"/>
      <c r="I18" s="72"/>
    </row>
    <row r="19" spans="1:9">
      <c r="A19" s="57"/>
      <c r="B19" s="57"/>
      <c r="C19" s="58" t="s">
        <v>242</v>
      </c>
      <c r="D19" s="73"/>
      <c r="E19" s="69">
        <v>1</v>
      </c>
      <c r="F19" s="74"/>
      <c r="G19" s="69" t="s">
        <v>238</v>
      </c>
      <c r="H19" s="69"/>
      <c r="I19" s="69"/>
    </row>
    <row r="20" spans="1:9">
      <c r="A20" s="57"/>
      <c r="B20" s="57"/>
      <c r="C20" s="70"/>
      <c r="D20" s="75"/>
      <c r="E20" s="69"/>
      <c r="F20" s="74"/>
      <c r="G20" s="69"/>
      <c r="H20" s="69"/>
      <c r="I20" s="69"/>
    </row>
    <row r="21" spans="1:9">
      <c r="A21" s="57"/>
      <c r="B21" s="57"/>
      <c r="C21" s="60"/>
      <c r="D21" s="76"/>
      <c r="E21" s="69"/>
      <c r="F21" s="74"/>
      <c r="G21" s="72"/>
      <c r="H21" s="72"/>
      <c r="I21" s="72"/>
    </row>
    <row r="22" spans="1:9">
      <c r="A22" s="57"/>
      <c r="B22" s="57"/>
      <c r="C22" s="58" t="s">
        <v>245</v>
      </c>
      <c r="D22" s="59"/>
      <c r="E22" s="68">
        <v>1</v>
      </c>
      <c r="F22" s="68"/>
      <c r="G22" s="69" t="s">
        <v>246</v>
      </c>
      <c r="H22" s="69"/>
      <c r="I22" s="69"/>
    </row>
    <row r="23" spans="1:9">
      <c r="A23" s="57"/>
      <c r="B23" s="57"/>
      <c r="C23" s="70"/>
      <c r="D23" s="71"/>
      <c r="E23" s="68"/>
      <c r="F23" s="68"/>
      <c r="G23" s="69"/>
      <c r="H23" s="69"/>
      <c r="I23" s="69"/>
    </row>
    <row r="24" spans="1:9">
      <c r="A24" s="57"/>
      <c r="B24" s="57"/>
      <c r="C24" s="60"/>
      <c r="D24" s="61"/>
      <c r="E24" s="68"/>
      <c r="F24" s="68"/>
      <c r="G24" s="72"/>
      <c r="H24" s="72"/>
      <c r="I24" s="72"/>
    </row>
    <row r="25" spans="1:9">
      <c r="A25" s="57"/>
      <c r="B25" s="57"/>
      <c r="C25" s="58" t="s">
        <v>248</v>
      </c>
      <c r="D25" s="73"/>
      <c r="E25" s="69">
        <v>1</v>
      </c>
      <c r="F25" s="74"/>
      <c r="G25" s="69" t="s">
        <v>246</v>
      </c>
      <c r="H25" s="69"/>
      <c r="I25" s="69"/>
    </row>
    <row r="26" spans="1:9">
      <c r="A26" s="57"/>
      <c r="B26" s="57"/>
      <c r="C26" s="70"/>
      <c r="D26" s="75"/>
      <c r="E26" s="69"/>
      <c r="F26" s="74"/>
      <c r="G26" s="69"/>
      <c r="H26" s="69"/>
      <c r="I26" s="69"/>
    </row>
    <row r="27" spans="1:9">
      <c r="A27" s="57"/>
      <c r="B27" s="57"/>
      <c r="C27" s="60"/>
      <c r="D27" s="76"/>
      <c r="E27" s="69"/>
      <c r="F27" s="74"/>
      <c r="G27" s="72"/>
      <c r="H27" s="72"/>
      <c r="I27" s="72"/>
    </row>
    <row r="28" spans="1:9">
      <c r="A28" s="57"/>
      <c r="B28" s="57" t="s">
        <v>249</v>
      </c>
      <c r="C28" s="58" t="s">
        <v>289</v>
      </c>
      <c r="D28" s="59"/>
      <c r="E28" s="68">
        <v>1</v>
      </c>
      <c r="F28" s="68"/>
      <c r="G28" s="69" t="s">
        <v>251</v>
      </c>
      <c r="H28" s="69"/>
      <c r="I28" s="69"/>
    </row>
    <row r="29" spans="1:9">
      <c r="A29" s="57"/>
      <c r="B29" s="57"/>
      <c r="C29" s="70"/>
      <c r="D29" s="71"/>
      <c r="E29" s="68"/>
      <c r="F29" s="68"/>
      <c r="G29" s="69"/>
      <c r="H29" s="69"/>
      <c r="I29" s="69"/>
    </row>
    <row r="30" spans="1:9">
      <c r="A30" s="57"/>
      <c r="B30" s="57"/>
      <c r="C30" s="60"/>
      <c r="D30" s="61"/>
      <c r="E30" s="68"/>
      <c r="F30" s="68"/>
      <c r="G30" s="72"/>
      <c r="H30" s="72"/>
      <c r="I30" s="72"/>
    </row>
    <row r="31" spans="1:9">
      <c r="A31" s="57"/>
      <c r="B31" s="57"/>
      <c r="C31" s="58" t="s">
        <v>290</v>
      </c>
      <c r="D31" s="73"/>
      <c r="E31" s="69">
        <v>1</v>
      </c>
      <c r="F31" s="74"/>
      <c r="G31" s="69" t="s">
        <v>254</v>
      </c>
      <c r="H31" s="69"/>
      <c r="I31" s="69"/>
    </row>
    <row r="32" spans="1:9">
      <c r="A32" s="57"/>
      <c r="B32" s="57"/>
      <c r="C32" s="70"/>
      <c r="D32" s="75"/>
      <c r="E32" s="69"/>
      <c r="F32" s="74"/>
      <c r="G32" s="69"/>
      <c r="H32" s="69"/>
      <c r="I32" s="69"/>
    </row>
    <row r="33" spans="1:9">
      <c r="A33" s="57"/>
      <c r="B33" s="57"/>
      <c r="C33" s="60"/>
      <c r="D33" s="76"/>
      <c r="E33" s="72"/>
      <c r="F33" s="77"/>
      <c r="G33" s="72"/>
      <c r="H33" s="72"/>
      <c r="I33" s="72"/>
    </row>
    <row r="34" spans="1:9">
      <c r="A34" s="57"/>
      <c r="B34" s="57"/>
      <c r="C34" s="58" t="s">
        <v>291</v>
      </c>
      <c r="D34" s="73"/>
      <c r="E34" s="69">
        <v>1</v>
      </c>
      <c r="F34" s="74"/>
      <c r="G34" s="69" t="s">
        <v>257</v>
      </c>
      <c r="H34" s="69"/>
      <c r="I34" s="69"/>
    </row>
    <row r="35" spans="1:9">
      <c r="A35" s="57"/>
      <c r="B35" s="57"/>
      <c r="C35" s="70"/>
      <c r="D35" s="75"/>
      <c r="E35" s="69"/>
      <c r="F35" s="74"/>
      <c r="G35" s="69"/>
      <c r="H35" s="69"/>
      <c r="I35" s="69"/>
    </row>
    <row r="36" spans="1:9">
      <c r="A36" s="57"/>
      <c r="B36" s="57"/>
      <c r="C36" s="60"/>
      <c r="D36" s="76"/>
      <c r="E36" s="72"/>
      <c r="F36" s="77"/>
      <c r="G36" s="72"/>
      <c r="H36" s="72"/>
      <c r="I36" s="72"/>
    </row>
    <row r="37" spans="1:9">
      <c r="A37" s="57"/>
      <c r="B37" s="57"/>
      <c r="C37" s="58" t="s">
        <v>292</v>
      </c>
      <c r="D37" s="73"/>
      <c r="E37" s="69">
        <v>1</v>
      </c>
      <c r="F37" s="74"/>
      <c r="G37" s="69" t="s">
        <v>260</v>
      </c>
      <c r="H37" s="69"/>
      <c r="I37" s="69"/>
    </row>
    <row r="38" spans="1:9">
      <c r="A38" s="57"/>
      <c r="B38" s="57"/>
      <c r="C38" s="70"/>
      <c r="D38" s="75"/>
      <c r="E38" s="69"/>
      <c r="F38" s="74"/>
      <c r="G38" s="69"/>
      <c r="H38" s="69"/>
      <c r="I38" s="69"/>
    </row>
    <row r="39" spans="1:9">
      <c r="A39" s="57"/>
      <c r="B39" s="78"/>
      <c r="C39" s="70"/>
      <c r="D39" s="75"/>
      <c r="E39" s="72"/>
      <c r="F39" s="77"/>
      <c r="G39" s="72"/>
      <c r="H39" s="72"/>
      <c r="I39" s="72"/>
    </row>
    <row r="40" spans="1:9">
      <c r="A40" s="54"/>
      <c r="B40" s="57" t="s">
        <v>293</v>
      </c>
      <c r="C40" s="57" t="s">
        <v>294</v>
      </c>
      <c r="D40" s="57"/>
      <c r="E40" s="69">
        <v>1</v>
      </c>
      <c r="F40" s="69"/>
      <c r="G40" s="69" t="s">
        <v>264</v>
      </c>
      <c r="H40" s="69"/>
      <c r="I40" s="69"/>
    </row>
    <row r="41" spans="1:9">
      <c r="A41" s="54"/>
      <c r="B41" s="57"/>
      <c r="C41" s="57"/>
      <c r="D41" s="57"/>
      <c r="E41" s="69"/>
      <c r="F41" s="69"/>
      <c r="G41" s="69"/>
      <c r="H41" s="69"/>
      <c r="I41" s="69"/>
    </row>
    <row r="42" spans="1:9">
      <c r="A42" s="54"/>
      <c r="B42" s="57"/>
      <c r="C42" s="57"/>
      <c r="D42" s="57"/>
      <c r="E42" s="69"/>
      <c r="F42" s="69"/>
      <c r="G42" s="69"/>
      <c r="H42" s="69"/>
      <c r="I42" s="69"/>
    </row>
  </sheetData>
  <mergeCells count="52">
    <mergeCell ref="A3:I3"/>
    <mergeCell ref="A5:C5"/>
    <mergeCell ref="D5:I5"/>
    <mergeCell ref="F6:I6"/>
    <mergeCell ref="B8:C8"/>
    <mergeCell ref="D8:E8"/>
    <mergeCell ref="B9:C9"/>
    <mergeCell ref="D9:E9"/>
    <mergeCell ref="B10:C10"/>
    <mergeCell ref="D10:E10"/>
    <mergeCell ref="B11:C11"/>
    <mergeCell ref="B12:C12"/>
    <mergeCell ref="D12:E12"/>
    <mergeCell ref="B13:E13"/>
    <mergeCell ref="B14:I14"/>
    <mergeCell ref="C15:D15"/>
    <mergeCell ref="E15:F15"/>
    <mergeCell ref="G15:I15"/>
    <mergeCell ref="A6:A13"/>
    <mergeCell ref="A15:A42"/>
    <mergeCell ref="B16:B27"/>
    <mergeCell ref="B28:B39"/>
    <mergeCell ref="B40:B42"/>
    <mergeCell ref="B6:C7"/>
    <mergeCell ref="D6:E7"/>
    <mergeCell ref="C16:D18"/>
    <mergeCell ref="E16:F18"/>
    <mergeCell ref="G16:I18"/>
    <mergeCell ref="C19:D21"/>
    <mergeCell ref="E19:F21"/>
    <mergeCell ref="G19:I21"/>
    <mergeCell ref="C22:D24"/>
    <mergeCell ref="E22:F24"/>
    <mergeCell ref="G22:I24"/>
    <mergeCell ref="C25:D27"/>
    <mergeCell ref="E25:F27"/>
    <mergeCell ref="G25:I27"/>
    <mergeCell ref="C28:D30"/>
    <mergeCell ref="E28:F30"/>
    <mergeCell ref="G28:I30"/>
    <mergeCell ref="C31:D33"/>
    <mergeCell ref="E31:F33"/>
    <mergeCell ref="G31:I33"/>
    <mergeCell ref="C34:D36"/>
    <mergeCell ref="E34:F36"/>
    <mergeCell ref="G34:I36"/>
    <mergeCell ref="C37:D39"/>
    <mergeCell ref="E37:F39"/>
    <mergeCell ref="G37:I39"/>
    <mergeCell ref="C40:D42"/>
    <mergeCell ref="E40:F42"/>
    <mergeCell ref="G40:I4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15"/>
  <sheetViews>
    <sheetView workbookViewId="0">
      <selection activeCell="G7" sqref="G7"/>
    </sheetView>
  </sheetViews>
  <sheetFormatPr defaultColWidth="9" defaultRowHeight="14.25"/>
  <sheetData>
    <row r="2" spans="1:11">
      <c r="A2" s="34" t="s">
        <v>295</v>
      </c>
      <c r="B2" s="35"/>
      <c r="C2" s="36"/>
      <c r="D2" s="36"/>
      <c r="E2" s="36"/>
      <c r="F2" s="36"/>
      <c r="G2" s="36"/>
      <c r="H2" s="36"/>
      <c r="I2" s="36"/>
      <c r="J2" s="36"/>
      <c r="K2" s="36"/>
    </row>
    <row r="3" ht="28.5" spans="1:11">
      <c r="A3" s="37" t="s">
        <v>296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>
      <c r="A4" s="39" t="s">
        <v>297</v>
      </c>
      <c r="B4" s="40" t="s">
        <v>298</v>
      </c>
      <c r="C4" s="41" t="s">
        <v>299</v>
      </c>
      <c r="D4" s="42"/>
      <c r="E4" s="43"/>
      <c r="F4" s="44" t="s">
        <v>300</v>
      </c>
      <c r="G4" s="44"/>
      <c r="H4" s="44"/>
      <c r="I4" s="44"/>
      <c r="J4" s="44"/>
      <c r="K4" s="44"/>
    </row>
    <row r="5" spans="1:11">
      <c r="A5" s="45"/>
      <c r="B5" s="46"/>
      <c r="C5" s="40" t="s">
        <v>301</v>
      </c>
      <c r="D5" s="40" t="s">
        <v>302</v>
      </c>
      <c r="E5" s="40" t="s">
        <v>279</v>
      </c>
      <c r="F5" s="41" t="s">
        <v>235</v>
      </c>
      <c r="G5" s="43"/>
      <c r="H5" s="41" t="s">
        <v>249</v>
      </c>
      <c r="I5" s="43"/>
      <c r="J5" s="49" t="s">
        <v>262</v>
      </c>
      <c r="K5" s="49"/>
    </row>
    <row r="6" spans="1:11">
      <c r="A6" s="47"/>
      <c r="B6" s="48"/>
      <c r="C6" s="48"/>
      <c r="D6" s="48"/>
      <c r="E6" s="48"/>
      <c r="F6" s="44" t="s">
        <v>233</v>
      </c>
      <c r="G6" s="44" t="s">
        <v>234</v>
      </c>
      <c r="H6" s="44" t="s">
        <v>233</v>
      </c>
      <c r="I6" s="44" t="s">
        <v>234</v>
      </c>
      <c r="J6" s="44" t="s">
        <v>233</v>
      </c>
      <c r="K6" s="44" t="s">
        <v>234</v>
      </c>
    </row>
    <row r="7" ht="67.5" spans="1:11">
      <c r="A7" s="43"/>
      <c r="B7" s="43" t="s">
        <v>215</v>
      </c>
      <c r="C7" s="44">
        <v>14.45</v>
      </c>
      <c r="D7" s="44">
        <v>14.45</v>
      </c>
      <c r="E7" s="44"/>
      <c r="F7" s="44" t="s">
        <v>242</v>
      </c>
      <c r="G7" s="44" t="s">
        <v>238</v>
      </c>
      <c r="H7" s="44" t="s">
        <v>303</v>
      </c>
      <c r="I7" s="44" t="s">
        <v>260</v>
      </c>
      <c r="J7" s="44" t="s">
        <v>304</v>
      </c>
      <c r="K7" s="44" t="s">
        <v>264</v>
      </c>
    </row>
    <row r="8" spans="1:11">
      <c r="A8" s="43"/>
      <c r="B8" s="43"/>
      <c r="C8" s="43"/>
      <c r="D8" s="43"/>
      <c r="E8" s="43"/>
      <c r="F8" s="44"/>
      <c r="G8" s="44"/>
      <c r="H8" s="44"/>
      <c r="I8" s="44"/>
      <c r="J8" s="44"/>
      <c r="K8" s="44"/>
    </row>
    <row r="9" spans="1:11">
      <c r="A9" s="43"/>
      <c r="B9" s="43"/>
      <c r="C9" s="43"/>
      <c r="D9" s="43"/>
      <c r="E9" s="43"/>
      <c r="F9" s="44"/>
      <c r="G9" s="44"/>
      <c r="H9" s="44"/>
      <c r="I9" s="44"/>
      <c r="J9" s="44"/>
      <c r="K9" s="44"/>
    </row>
    <row r="10" spans="1:11">
      <c r="A10" s="43"/>
      <c r="B10" s="43"/>
      <c r="C10" s="43"/>
      <c r="D10" s="43"/>
      <c r="E10" s="43"/>
      <c r="F10" s="44"/>
      <c r="G10" s="44"/>
      <c r="H10" s="44"/>
      <c r="I10" s="44"/>
      <c r="J10" s="44"/>
      <c r="K10" s="44"/>
    </row>
    <row r="11" spans="1:11">
      <c r="A11" s="43"/>
      <c r="B11" s="43"/>
      <c r="C11" s="43"/>
      <c r="D11" s="43"/>
      <c r="E11" s="43"/>
      <c r="F11" s="44"/>
      <c r="G11" s="44"/>
      <c r="H11" s="44"/>
      <c r="I11" s="44"/>
      <c r="J11" s="44"/>
      <c r="K11" s="44"/>
    </row>
    <row r="12" spans="1:11">
      <c r="A12" s="43"/>
      <c r="B12" s="43"/>
      <c r="C12" s="43"/>
      <c r="D12" s="43"/>
      <c r="E12" s="43"/>
      <c r="F12" s="44"/>
      <c r="G12" s="44"/>
      <c r="H12" s="44"/>
      <c r="I12" s="44"/>
      <c r="J12" s="44"/>
      <c r="K12" s="44"/>
    </row>
    <row r="13" spans="1:11">
      <c r="A13" s="43"/>
      <c r="B13" s="43"/>
      <c r="C13" s="43"/>
      <c r="D13" s="43"/>
      <c r="E13" s="43"/>
      <c r="F13" s="44"/>
      <c r="G13" s="44"/>
      <c r="H13" s="44"/>
      <c r="I13" s="44"/>
      <c r="J13" s="44"/>
      <c r="K13" s="44"/>
    </row>
    <row r="14" spans="1:11">
      <c r="A14" s="43"/>
      <c r="B14" s="43"/>
      <c r="C14" s="43"/>
      <c r="D14" s="43"/>
      <c r="E14" s="43"/>
      <c r="F14" s="44"/>
      <c r="G14" s="44"/>
      <c r="H14" s="44"/>
      <c r="I14" s="44"/>
      <c r="J14" s="44"/>
      <c r="K14" s="44"/>
    </row>
    <row r="15" spans="1:11">
      <c r="A15" s="43"/>
      <c r="B15" s="43"/>
      <c r="C15" s="43"/>
      <c r="D15" s="43"/>
      <c r="E15" s="43"/>
      <c r="F15" s="44"/>
      <c r="G15" s="44"/>
      <c r="H15" s="44"/>
      <c r="I15" s="44"/>
      <c r="J15" s="44"/>
      <c r="K15" s="44"/>
    </row>
  </sheetData>
  <mergeCells count="11">
    <mergeCell ref="A3:K3"/>
    <mergeCell ref="C4:E4"/>
    <mergeCell ref="F4:K4"/>
    <mergeCell ref="F5:G5"/>
    <mergeCell ref="H5:I5"/>
    <mergeCell ref="J5:K5"/>
    <mergeCell ref="A4:A6"/>
    <mergeCell ref="B4:B6"/>
    <mergeCell ref="C5:C6"/>
    <mergeCell ref="D5:D6"/>
    <mergeCell ref="E5:E6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21"/>
  <sheetViews>
    <sheetView showGridLines="0" showZeros="0" tabSelected="1" workbookViewId="0">
      <selection activeCell="I12" sqref="I12"/>
    </sheetView>
  </sheetViews>
  <sheetFormatPr defaultColWidth="9" defaultRowHeight="14.25"/>
  <cols>
    <col min="1" max="1" width="4" style="2" customWidth="1"/>
    <col min="2" max="2" width="4.25" style="2" customWidth="1"/>
    <col min="3" max="3" width="14" style="2" customWidth="1"/>
    <col min="4" max="4" width="4.125" style="2" customWidth="1"/>
    <col min="5" max="5" width="4.25" style="2" customWidth="1"/>
    <col min="6" max="6" width="17.875" style="2" customWidth="1"/>
    <col min="7" max="7" width="23.375" style="2" customWidth="1"/>
    <col min="8" max="8" width="14.5" style="2" customWidth="1"/>
    <col min="9" max="9" width="12" style="2" customWidth="1"/>
    <col min="10" max="12" width="14.5" style="2" customWidth="1"/>
    <col min="13" max="14" width="10.25" style="2" customWidth="1"/>
    <col min="15" max="16" width="10.375" style="2" customWidth="1"/>
    <col min="17" max="17" width="10.875" style="2" customWidth="1"/>
    <col min="18" max="18" width="11.375" style="2" customWidth="1"/>
    <col min="19" max="16384" width="9" style="2"/>
  </cols>
  <sheetData>
    <row r="1" ht="21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" t="s">
        <v>139</v>
      </c>
    </row>
    <row r="2" ht="27.75" customHeight="1" spans="1:18">
      <c r="A2" s="4" t="s">
        <v>305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1.75" customHeight="1" spans="1:18">
      <c r="A3" s="2" t="s">
        <v>141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2" t="s">
        <v>92</v>
      </c>
    </row>
    <row r="4" ht="21.75" customHeight="1" spans="1:18">
      <c r="A4" s="5" t="s">
        <v>142</v>
      </c>
      <c r="B4" s="6"/>
      <c r="C4" s="7"/>
      <c r="D4" s="8" t="s">
        <v>143</v>
      </c>
      <c r="E4" s="9"/>
      <c r="F4" s="10"/>
      <c r="G4" s="11" t="s">
        <v>306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33"/>
    </row>
    <row r="5" ht="36.75" customHeight="1" spans="1:18">
      <c r="A5" s="13"/>
      <c r="B5" s="14"/>
      <c r="C5" s="15"/>
      <c r="D5" s="16"/>
      <c r="E5" s="17"/>
      <c r="F5" s="18"/>
      <c r="G5" s="19" t="s">
        <v>144</v>
      </c>
      <c r="H5" s="20" t="s">
        <v>10</v>
      </c>
      <c r="I5" s="26" t="s">
        <v>17</v>
      </c>
      <c r="J5" s="27"/>
      <c r="K5" s="26" t="s">
        <v>307</v>
      </c>
      <c r="L5" s="28"/>
      <c r="M5" s="28"/>
      <c r="N5" s="28"/>
      <c r="O5" s="28"/>
      <c r="P5" s="27"/>
      <c r="Q5" s="29" t="s">
        <v>308</v>
      </c>
      <c r="R5" s="29" t="s">
        <v>309</v>
      </c>
    </row>
    <row r="6" customHeight="1" spans="1:18">
      <c r="A6" s="21" t="s">
        <v>52</v>
      </c>
      <c r="B6" s="21" t="s">
        <v>53</v>
      </c>
      <c r="C6" s="21" t="s">
        <v>145</v>
      </c>
      <c r="D6" s="20" t="s">
        <v>52</v>
      </c>
      <c r="E6" s="20" t="s">
        <v>53</v>
      </c>
      <c r="F6" s="20" t="s">
        <v>145</v>
      </c>
      <c r="G6" s="22"/>
      <c r="H6" s="20"/>
      <c r="I6" s="29" t="s">
        <v>310</v>
      </c>
      <c r="J6" s="30" t="s">
        <v>311</v>
      </c>
      <c r="K6" s="30" t="s">
        <v>312</v>
      </c>
      <c r="L6" s="30" t="s">
        <v>19</v>
      </c>
      <c r="M6" s="30" t="s">
        <v>18</v>
      </c>
      <c r="N6" s="30" t="s">
        <v>313</v>
      </c>
      <c r="O6" s="30" t="s">
        <v>146</v>
      </c>
      <c r="P6" s="30" t="s">
        <v>314</v>
      </c>
      <c r="Q6" s="29"/>
      <c r="R6" s="29"/>
    </row>
    <row r="7" ht="65.25" customHeight="1" spans="1:18">
      <c r="A7" s="21"/>
      <c r="B7" s="21"/>
      <c r="C7" s="21"/>
      <c r="D7" s="20"/>
      <c r="E7" s="20"/>
      <c r="F7" s="20"/>
      <c r="G7" s="23"/>
      <c r="H7" s="20"/>
      <c r="I7" s="29"/>
      <c r="J7" s="31"/>
      <c r="K7" s="31"/>
      <c r="L7" s="31"/>
      <c r="M7" s="31"/>
      <c r="N7" s="31"/>
      <c r="O7" s="31"/>
      <c r="P7" s="31"/>
      <c r="Q7" s="29"/>
      <c r="R7" s="29"/>
    </row>
    <row r="8" ht="25.5" customHeight="1" spans="1:18">
      <c r="A8" s="21" t="s">
        <v>56</v>
      </c>
      <c r="B8" s="21" t="s">
        <v>56</v>
      </c>
      <c r="C8" s="21" t="s">
        <v>56</v>
      </c>
      <c r="D8" s="21" t="s">
        <v>56</v>
      </c>
      <c r="E8" s="21" t="s">
        <v>56</v>
      </c>
      <c r="F8" s="21" t="s">
        <v>56</v>
      </c>
      <c r="G8" s="21" t="s">
        <v>56</v>
      </c>
      <c r="H8" s="21">
        <v>1</v>
      </c>
      <c r="I8" s="21">
        <v>2</v>
      </c>
      <c r="J8" s="21">
        <v>3</v>
      </c>
      <c r="K8" s="21">
        <v>4</v>
      </c>
      <c r="L8" s="21">
        <v>5</v>
      </c>
      <c r="M8" s="21">
        <v>6</v>
      </c>
      <c r="N8" s="21">
        <v>7</v>
      </c>
      <c r="O8" s="21">
        <v>8</v>
      </c>
      <c r="P8" s="21">
        <v>9</v>
      </c>
      <c r="Q8" s="21">
        <v>10</v>
      </c>
      <c r="R8" s="21">
        <v>11</v>
      </c>
    </row>
    <row r="9" s="1" customFormat="1" ht="24" customHeight="1" spans="1:18">
      <c r="A9" s="24"/>
      <c r="B9" s="24"/>
      <c r="C9" s="24"/>
      <c r="D9" s="24"/>
      <c r="E9" s="24"/>
      <c r="F9" s="24"/>
      <c r="G9" s="24" t="s">
        <v>10</v>
      </c>
      <c r="H9" s="25">
        <v>2096345</v>
      </c>
      <c r="I9" s="25">
        <v>2096345</v>
      </c>
      <c r="J9" s="25"/>
      <c r="K9" s="25">
        <v>0</v>
      </c>
      <c r="L9" s="25">
        <v>0</v>
      </c>
      <c r="M9" s="25">
        <v>0</v>
      </c>
      <c r="N9" s="25"/>
      <c r="O9" s="25">
        <v>0</v>
      </c>
      <c r="P9" s="25">
        <v>0</v>
      </c>
      <c r="Q9" s="25">
        <v>0</v>
      </c>
      <c r="R9" s="25"/>
    </row>
    <row r="10" ht="24" customHeight="1" spans="1:18">
      <c r="A10" s="24"/>
      <c r="B10" s="24"/>
      <c r="C10" s="24"/>
      <c r="D10" s="24"/>
      <c r="E10" s="24"/>
      <c r="F10" s="24"/>
      <c r="G10" s="24" t="s">
        <v>57</v>
      </c>
      <c r="H10" s="25">
        <v>2096345</v>
      </c>
      <c r="I10" s="25">
        <v>2096345</v>
      </c>
      <c r="J10" s="25"/>
      <c r="K10" s="25">
        <v>0</v>
      </c>
      <c r="L10" s="25">
        <v>0</v>
      </c>
      <c r="M10" s="25">
        <v>0</v>
      </c>
      <c r="N10" s="25"/>
      <c r="O10" s="25">
        <v>0</v>
      </c>
      <c r="P10" s="25">
        <v>0</v>
      </c>
      <c r="Q10" s="25">
        <v>0</v>
      </c>
      <c r="R10" s="25"/>
    </row>
    <row r="11" ht="24" customHeight="1" spans="1:18">
      <c r="A11" s="24"/>
      <c r="B11" s="24"/>
      <c r="C11" s="24"/>
      <c r="D11" s="24"/>
      <c r="E11" s="24"/>
      <c r="F11" s="24"/>
      <c r="G11" s="24" t="s">
        <v>59</v>
      </c>
      <c r="H11" s="25">
        <v>1752941</v>
      </c>
      <c r="I11" s="25">
        <v>1752941</v>
      </c>
      <c r="J11" s="25"/>
      <c r="K11" s="25">
        <v>0</v>
      </c>
      <c r="L11" s="25">
        <v>0</v>
      </c>
      <c r="M11" s="25">
        <v>0</v>
      </c>
      <c r="N11" s="25"/>
      <c r="O11" s="25">
        <v>0</v>
      </c>
      <c r="P11" s="25">
        <v>0</v>
      </c>
      <c r="Q11" s="25">
        <v>0</v>
      </c>
      <c r="R11" s="25"/>
    </row>
    <row r="12" ht="24" customHeight="1" spans="1:18">
      <c r="A12" s="24" t="s">
        <v>147</v>
      </c>
      <c r="B12" s="24" t="s">
        <v>63</v>
      </c>
      <c r="C12" s="24" t="s">
        <v>148</v>
      </c>
      <c r="D12" s="24" t="s">
        <v>149</v>
      </c>
      <c r="E12" s="24" t="s">
        <v>63</v>
      </c>
      <c r="F12" s="24" t="s">
        <v>150</v>
      </c>
      <c r="G12" s="24" t="s">
        <v>151</v>
      </c>
      <c r="H12" s="25">
        <v>452748</v>
      </c>
      <c r="I12" s="25">
        <v>452748</v>
      </c>
      <c r="J12" s="25"/>
      <c r="K12" s="25">
        <v>0</v>
      </c>
      <c r="L12" s="25">
        <v>0</v>
      </c>
      <c r="M12" s="25">
        <v>0</v>
      </c>
      <c r="N12" s="25"/>
      <c r="O12" s="25">
        <v>0</v>
      </c>
      <c r="P12" s="25">
        <v>0</v>
      </c>
      <c r="Q12" s="25">
        <v>0</v>
      </c>
      <c r="R12" s="25"/>
    </row>
    <row r="13" ht="24" customHeight="1" spans="1:18">
      <c r="A13" s="24" t="s">
        <v>147</v>
      </c>
      <c r="B13" s="24" t="s">
        <v>66</v>
      </c>
      <c r="C13" s="24" t="s">
        <v>152</v>
      </c>
      <c r="D13" s="24" t="s">
        <v>149</v>
      </c>
      <c r="E13" s="24" t="s">
        <v>63</v>
      </c>
      <c r="F13" s="24" t="s">
        <v>150</v>
      </c>
      <c r="G13" s="24" t="s">
        <v>151</v>
      </c>
      <c r="H13" s="25">
        <v>520176</v>
      </c>
      <c r="I13" s="25">
        <v>520176</v>
      </c>
      <c r="J13" s="25"/>
      <c r="K13" s="25">
        <v>0</v>
      </c>
      <c r="L13" s="25">
        <v>0</v>
      </c>
      <c r="M13" s="25">
        <v>0</v>
      </c>
      <c r="N13" s="25"/>
      <c r="O13" s="25">
        <v>0</v>
      </c>
      <c r="P13" s="25">
        <v>0</v>
      </c>
      <c r="Q13" s="25">
        <v>0</v>
      </c>
      <c r="R13" s="25"/>
    </row>
    <row r="14" ht="24" customHeight="1" spans="1:18">
      <c r="A14" s="24" t="s">
        <v>147</v>
      </c>
      <c r="B14" s="24" t="s">
        <v>80</v>
      </c>
      <c r="C14" s="24" t="s">
        <v>153</v>
      </c>
      <c r="D14" s="24" t="s">
        <v>149</v>
      </c>
      <c r="E14" s="24" t="s">
        <v>63</v>
      </c>
      <c r="F14" s="24" t="s">
        <v>150</v>
      </c>
      <c r="G14" s="24" t="s">
        <v>151</v>
      </c>
      <c r="H14" s="25">
        <v>237876</v>
      </c>
      <c r="I14" s="25">
        <v>237876</v>
      </c>
      <c r="J14" s="25"/>
      <c r="K14" s="25">
        <v>0</v>
      </c>
      <c r="L14" s="25">
        <v>0</v>
      </c>
      <c r="M14" s="25">
        <v>0</v>
      </c>
      <c r="N14" s="25"/>
      <c r="O14" s="25">
        <v>0</v>
      </c>
      <c r="P14" s="25">
        <v>0</v>
      </c>
      <c r="Q14" s="25">
        <v>0</v>
      </c>
      <c r="R14" s="25"/>
    </row>
    <row r="15" ht="24" customHeight="1" spans="1:18">
      <c r="A15" s="24" t="s">
        <v>147</v>
      </c>
      <c r="B15" s="24" t="s">
        <v>154</v>
      </c>
      <c r="C15" s="24" t="s">
        <v>155</v>
      </c>
      <c r="D15" s="24" t="s">
        <v>149</v>
      </c>
      <c r="E15" s="24" t="s">
        <v>66</v>
      </c>
      <c r="F15" s="24" t="s">
        <v>156</v>
      </c>
      <c r="G15" s="24" t="s">
        <v>151</v>
      </c>
      <c r="H15" s="25">
        <v>117894</v>
      </c>
      <c r="I15" s="25">
        <v>117894</v>
      </c>
      <c r="J15" s="25"/>
      <c r="K15" s="25">
        <v>0</v>
      </c>
      <c r="L15" s="25">
        <v>0</v>
      </c>
      <c r="M15" s="25">
        <v>0</v>
      </c>
      <c r="N15" s="25"/>
      <c r="O15" s="25">
        <v>0</v>
      </c>
      <c r="P15" s="25">
        <v>0</v>
      </c>
      <c r="Q15" s="25">
        <v>0</v>
      </c>
      <c r="R15" s="25"/>
    </row>
    <row r="16" ht="24" customHeight="1" spans="1:18">
      <c r="A16" s="24" t="s">
        <v>147</v>
      </c>
      <c r="B16" s="24" t="s">
        <v>78</v>
      </c>
      <c r="C16" s="24" t="s">
        <v>157</v>
      </c>
      <c r="D16" s="24" t="s">
        <v>149</v>
      </c>
      <c r="E16" s="24" t="s">
        <v>66</v>
      </c>
      <c r="F16" s="24" t="s">
        <v>156</v>
      </c>
      <c r="G16" s="24" t="s">
        <v>151</v>
      </c>
      <c r="H16" s="25">
        <v>36354</v>
      </c>
      <c r="I16" s="25">
        <v>36354</v>
      </c>
      <c r="J16" s="25"/>
      <c r="K16" s="25">
        <v>0</v>
      </c>
      <c r="L16" s="25">
        <v>0</v>
      </c>
      <c r="M16" s="25">
        <v>0</v>
      </c>
      <c r="N16" s="25"/>
      <c r="O16" s="25">
        <v>0</v>
      </c>
      <c r="P16" s="25">
        <v>0</v>
      </c>
      <c r="Q16" s="25">
        <v>0</v>
      </c>
      <c r="R16" s="25"/>
    </row>
    <row r="17" ht="24" customHeight="1" spans="1:18">
      <c r="A17" s="24" t="s">
        <v>147</v>
      </c>
      <c r="B17" s="24" t="s">
        <v>158</v>
      </c>
      <c r="C17" s="24" t="s">
        <v>159</v>
      </c>
      <c r="D17" s="24" t="s">
        <v>149</v>
      </c>
      <c r="E17" s="24" t="s">
        <v>66</v>
      </c>
      <c r="F17" s="24" t="s">
        <v>156</v>
      </c>
      <c r="G17" s="24" t="s">
        <v>151</v>
      </c>
      <c r="H17" s="25">
        <v>48530</v>
      </c>
      <c r="I17" s="25">
        <v>48530</v>
      </c>
      <c r="J17" s="25"/>
      <c r="K17" s="25">
        <v>0</v>
      </c>
      <c r="L17" s="25">
        <v>0</v>
      </c>
      <c r="M17" s="25">
        <v>0</v>
      </c>
      <c r="N17" s="25"/>
      <c r="O17" s="25">
        <v>0</v>
      </c>
      <c r="P17" s="25">
        <v>0</v>
      </c>
      <c r="Q17" s="25">
        <v>0</v>
      </c>
      <c r="R17" s="25"/>
    </row>
    <row r="18" ht="24" customHeight="1" spans="1:18">
      <c r="A18" s="24" t="s">
        <v>147</v>
      </c>
      <c r="B18" s="24" t="s">
        <v>160</v>
      </c>
      <c r="C18" s="24" t="s">
        <v>161</v>
      </c>
      <c r="D18" s="24" t="s">
        <v>149</v>
      </c>
      <c r="E18" s="24" t="s">
        <v>80</v>
      </c>
      <c r="F18" s="24" t="s">
        <v>161</v>
      </c>
      <c r="G18" s="24" t="s">
        <v>151</v>
      </c>
      <c r="H18" s="25">
        <v>83893</v>
      </c>
      <c r="I18" s="25">
        <v>83893</v>
      </c>
      <c r="J18" s="25"/>
      <c r="K18" s="25">
        <v>0</v>
      </c>
      <c r="L18" s="25">
        <v>0</v>
      </c>
      <c r="M18" s="25">
        <v>0</v>
      </c>
      <c r="N18" s="25"/>
      <c r="O18" s="25">
        <v>0</v>
      </c>
      <c r="P18" s="25">
        <v>0</v>
      </c>
      <c r="Q18" s="25">
        <v>0</v>
      </c>
      <c r="R18" s="25"/>
    </row>
    <row r="19" ht="24" customHeight="1" spans="1:18">
      <c r="A19" s="24" t="s">
        <v>162</v>
      </c>
      <c r="B19" s="24" t="s">
        <v>63</v>
      </c>
      <c r="C19" s="24" t="s">
        <v>163</v>
      </c>
      <c r="D19" s="24" t="s">
        <v>164</v>
      </c>
      <c r="E19" s="24" t="s">
        <v>63</v>
      </c>
      <c r="F19" s="24" t="s">
        <v>165</v>
      </c>
      <c r="G19" s="24" t="s">
        <v>151</v>
      </c>
      <c r="H19" s="25">
        <v>10000</v>
      </c>
      <c r="I19" s="25">
        <v>10000</v>
      </c>
      <c r="J19" s="25"/>
      <c r="K19" s="25">
        <v>0</v>
      </c>
      <c r="L19" s="25">
        <v>0</v>
      </c>
      <c r="M19" s="25">
        <v>0</v>
      </c>
      <c r="N19" s="25"/>
      <c r="O19" s="25">
        <v>0</v>
      </c>
      <c r="P19" s="25">
        <v>0</v>
      </c>
      <c r="Q19" s="25">
        <v>0</v>
      </c>
      <c r="R19" s="25"/>
    </row>
    <row r="20" ht="24" customHeight="1" spans="1:18">
      <c r="A20" s="24" t="s">
        <v>162</v>
      </c>
      <c r="B20" s="24" t="s">
        <v>78</v>
      </c>
      <c r="C20" s="24" t="s">
        <v>167</v>
      </c>
      <c r="D20" s="24" t="s">
        <v>164</v>
      </c>
      <c r="E20" s="24" t="s">
        <v>63</v>
      </c>
      <c r="F20" s="24" t="s">
        <v>165</v>
      </c>
      <c r="G20" s="24" t="s">
        <v>151</v>
      </c>
      <c r="H20" s="25">
        <v>20000</v>
      </c>
      <c r="I20" s="25">
        <v>20000</v>
      </c>
      <c r="J20" s="25"/>
      <c r="K20" s="25">
        <v>0</v>
      </c>
      <c r="L20" s="25">
        <v>0</v>
      </c>
      <c r="M20" s="25">
        <v>0</v>
      </c>
      <c r="N20" s="25"/>
      <c r="O20" s="25">
        <v>0</v>
      </c>
      <c r="P20" s="25">
        <v>0</v>
      </c>
      <c r="Q20" s="25">
        <v>0</v>
      </c>
      <c r="R20" s="25"/>
    </row>
    <row r="21" ht="24" customHeight="1" spans="1:18">
      <c r="A21" s="24" t="s">
        <v>162</v>
      </c>
      <c r="B21" s="24" t="s">
        <v>174</v>
      </c>
      <c r="C21" s="24" t="s">
        <v>175</v>
      </c>
      <c r="D21" s="24" t="s">
        <v>164</v>
      </c>
      <c r="E21" s="24" t="s">
        <v>63</v>
      </c>
      <c r="F21" s="24" t="s">
        <v>165</v>
      </c>
      <c r="G21" s="24" t="s">
        <v>151</v>
      </c>
      <c r="H21" s="25">
        <v>13982</v>
      </c>
      <c r="I21" s="25">
        <v>13982</v>
      </c>
      <c r="J21" s="25"/>
      <c r="K21" s="25">
        <v>0</v>
      </c>
      <c r="L21" s="25">
        <v>0</v>
      </c>
      <c r="M21" s="25">
        <v>0</v>
      </c>
      <c r="N21" s="25"/>
      <c r="O21" s="25">
        <v>0</v>
      </c>
      <c r="P21" s="25">
        <v>0</v>
      </c>
      <c r="Q21" s="25">
        <v>0</v>
      </c>
      <c r="R21" s="25"/>
    </row>
    <row r="22" ht="24" customHeight="1" spans="1:18">
      <c r="A22" s="24" t="s">
        <v>162</v>
      </c>
      <c r="B22" s="24" t="s">
        <v>62</v>
      </c>
      <c r="C22" s="24" t="s">
        <v>176</v>
      </c>
      <c r="D22" s="24" t="s">
        <v>164</v>
      </c>
      <c r="E22" s="24" t="s">
        <v>63</v>
      </c>
      <c r="F22" s="24" t="s">
        <v>165</v>
      </c>
      <c r="G22" s="24" t="s">
        <v>151</v>
      </c>
      <c r="H22" s="25">
        <v>11319</v>
      </c>
      <c r="I22" s="25">
        <v>11319</v>
      </c>
      <c r="J22" s="25"/>
      <c r="K22" s="25">
        <v>0</v>
      </c>
      <c r="L22" s="25">
        <v>0</v>
      </c>
      <c r="M22" s="25">
        <v>0</v>
      </c>
      <c r="N22" s="25"/>
      <c r="O22" s="25">
        <v>0</v>
      </c>
      <c r="P22" s="25">
        <v>0</v>
      </c>
      <c r="Q22" s="25">
        <v>0</v>
      </c>
      <c r="R22" s="25"/>
    </row>
    <row r="23" ht="24" customHeight="1" spans="1:18">
      <c r="A23" s="24" t="s">
        <v>162</v>
      </c>
      <c r="B23" s="24" t="s">
        <v>177</v>
      </c>
      <c r="C23" s="24" t="s">
        <v>178</v>
      </c>
      <c r="D23" s="24" t="s">
        <v>164</v>
      </c>
      <c r="E23" s="24" t="s">
        <v>154</v>
      </c>
      <c r="F23" s="24" t="s">
        <v>178</v>
      </c>
      <c r="G23" s="24" t="s">
        <v>151</v>
      </c>
      <c r="H23" s="25">
        <v>8000</v>
      </c>
      <c r="I23" s="25">
        <v>8000</v>
      </c>
      <c r="J23" s="25"/>
      <c r="K23" s="25">
        <v>0</v>
      </c>
      <c r="L23" s="25">
        <v>0</v>
      </c>
      <c r="M23" s="25">
        <v>0</v>
      </c>
      <c r="N23" s="25"/>
      <c r="O23" s="25">
        <v>0</v>
      </c>
      <c r="P23" s="25">
        <v>0</v>
      </c>
      <c r="Q23" s="25">
        <v>0</v>
      </c>
      <c r="R23" s="25"/>
    </row>
    <row r="24" ht="24" customHeight="1" spans="1:18">
      <c r="A24" s="24" t="s">
        <v>162</v>
      </c>
      <c r="B24" s="24" t="s">
        <v>179</v>
      </c>
      <c r="C24" s="24" t="s">
        <v>180</v>
      </c>
      <c r="D24" s="24" t="s">
        <v>164</v>
      </c>
      <c r="E24" s="24" t="s">
        <v>72</v>
      </c>
      <c r="F24" s="24" t="s">
        <v>181</v>
      </c>
      <c r="G24" s="24" t="s">
        <v>151</v>
      </c>
      <c r="H24" s="25">
        <v>105480</v>
      </c>
      <c r="I24" s="25">
        <v>105480</v>
      </c>
      <c r="J24" s="25"/>
      <c r="K24" s="25">
        <v>0</v>
      </c>
      <c r="L24" s="25">
        <v>0</v>
      </c>
      <c r="M24" s="25">
        <v>0</v>
      </c>
      <c r="N24" s="25"/>
      <c r="O24" s="25">
        <v>0</v>
      </c>
      <c r="P24" s="25">
        <v>0</v>
      </c>
      <c r="Q24" s="25">
        <v>0</v>
      </c>
      <c r="R24" s="25"/>
    </row>
    <row r="25" ht="24" customHeight="1" spans="1:18">
      <c r="A25" s="24" t="s">
        <v>162</v>
      </c>
      <c r="B25" s="24" t="s">
        <v>72</v>
      </c>
      <c r="C25" s="24" t="s">
        <v>181</v>
      </c>
      <c r="D25" s="24" t="s">
        <v>164</v>
      </c>
      <c r="E25" s="24" t="s">
        <v>72</v>
      </c>
      <c r="F25" s="24" t="s">
        <v>181</v>
      </c>
      <c r="G25" s="24" t="s">
        <v>151</v>
      </c>
      <c r="H25" s="25">
        <v>2200</v>
      </c>
      <c r="I25" s="25">
        <v>2200</v>
      </c>
      <c r="J25" s="25"/>
      <c r="K25" s="25">
        <v>0</v>
      </c>
      <c r="L25" s="25">
        <v>0</v>
      </c>
      <c r="M25" s="25">
        <v>0</v>
      </c>
      <c r="N25" s="25"/>
      <c r="O25" s="25">
        <v>0</v>
      </c>
      <c r="P25" s="25">
        <v>0</v>
      </c>
      <c r="Q25" s="25">
        <v>0</v>
      </c>
      <c r="R25" s="25"/>
    </row>
    <row r="26" ht="24" customHeight="1" spans="1:18">
      <c r="A26" s="24" t="s">
        <v>182</v>
      </c>
      <c r="B26" s="24" t="s">
        <v>66</v>
      </c>
      <c r="C26" s="24" t="s">
        <v>183</v>
      </c>
      <c r="D26" s="24" t="s">
        <v>184</v>
      </c>
      <c r="E26" s="24" t="s">
        <v>69</v>
      </c>
      <c r="F26" s="24" t="s">
        <v>185</v>
      </c>
      <c r="G26" s="24" t="s">
        <v>151</v>
      </c>
      <c r="H26" s="25">
        <v>84489</v>
      </c>
      <c r="I26" s="25">
        <v>84489</v>
      </c>
      <c r="J26" s="25"/>
      <c r="K26" s="25">
        <v>0</v>
      </c>
      <c r="L26" s="25">
        <v>0</v>
      </c>
      <c r="M26" s="25">
        <v>0</v>
      </c>
      <c r="N26" s="25"/>
      <c r="O26" s="25">
        <v>0</v>
      </c>
      <c r="P26" s="25">
        <v>0</v>
      </c>
      <c r="Q26" s="25">
        <v>0</v>
      </c>
      <c r="R26" s="25"/>
    </row>
    <row r="27" ht="24" customHeight="1" spans="1:18">
      <c r="A27" s="24"/>
      <c r="B27" s="24"/>
      <c r="C27" s="24"/>
      <c r="D27" s="24"/>
      <c r="E27" s="24"/>
      <c r="F27" s="24"/>
      <c r="G27" s="24" t="s">
        <v>84</v>
      </c>
      <c r="H27" s="25">
        <v>343404</v>
      </c>
      <c r="I27" s="25">
        <v>343404</v>
      </c>
      <c r="J27" s="25"/>
      <c r="K27" s="25">
        <v>0</v>
      </c>
      <c r="L27" s="25">
        <v>0</v>
      </c>
      <c r="M27" s="25">
        <v>0</v>
      </c>
      <c r="N27" s="25"/>
      <c r="O27" s="25">
        <v>0</v>
      </c>
      <c r="P27" s="25">
        <v>0</v>
      </c>
      <c r="Q27" s="25">
        <v>0</v>
      </c>
      <c r="R27" s="25"/>
    </row>
    <row r="28" ht="24" customHeight="1" spans="1:18">
      <c r="A28" s="24" t="s">
        <v>147</v>
      </c>
      <c r="B28" s="24" t="s">
        <v>63</v>
      </c>
      <c r="C28" s="24" t="s">
        <v>148</v>
      </c>
      <c r="D28" s="24" t="s">
        <v>192</v>
      </c>
      <c r="E28" s="24" t="s">
        <v>63</v>
      </c>
      <c r="F28" s="24" t="s">
        <v>193</v>
      </c>
      <c r="G28" s="24" t="s">
        <v>194</v>
      </c>
      <c r="H28" s="25">
        <v>87720</v>
      </c>
      <c r="I28" s="25">
        <v>87720</v>
      </c>
      <c r="J28" s="25"/>
      <c r="K28" s="25">
        <v>0</v>
      </c>
      <c r="L28" s="25">
        <v>0</v>
      </c>
      <c r="M28" s="25">
        <v>0</v>
      </c>
      <c r="N28" s="25"/>
      <c r="O28" s="25">
        <v>0</v>
      </c>
      <c r="P28" s="25">
        <v>0</v>
      </c>
      <c r="Q28" s="25">
        <v>0</v>
      </c>
      <c r="R28" s="25"/>
    </row>
    <row r="29" ht="24" customHeight="1" spans="1:18">
      <c r="A29" s="24" t="s">
        <v>147</v>
      </c>
      <c r="B29" s="24" t="s">
        <v>66</v>
      </c>
      <c r="C29" s="24" t="s">
        <v>152</v>
      </c>
      <c r="D29" s="24" t="s">
        <v>192</v>
      </c>
      <c r="E29" s="24" t="s">
        <v>63</v>
      </c>
      <c r="F29" s="24" t="s">
        <v>193</v>
      </c>
      <c r="G29" s="24" t="s">
        <v>194</v>
      </c>
      <c r="H29" s="25">
        <v>79800</v>
      </c>
      <c r="I29" s="25">
        <v>79800</v>
      </c>
      <c r="J29" s="25"/>
      <c r="K29" s="25">
        <v>0</v>
      </c>
      <c r="L29" s="25">
        <v>0</v>
      </c>
      <c r="M29" s="25">
        <v>0</v>
      </c>
      <c r="N29" s="25"/>
      <c r="O29" s="25">
        <v>0</v>
      </c>
      <c r="P29" s="25">
        <v>0</v>
      </c>
      <c r="Q29" s="25">
        <v>0</v>
      </c>
      <c r="R29" s="25"/>
    </row>
    <row r="30" ht="24" customHeight="1" spans="1:18">
      <c r="A30" s="24" t="s">
        <v>147</v>
      </c>
      <c r="B30" s="24" t="s">
        <v>80</v>
      </c>
      <c r="C30" s="24" t="s">
        <v>153</v>
      </c>
      <c r="D30" s="24" t="s">
        <v>192</v>
      </c>
      <c r="E30" s="24" t="s">
        <v>63</v>
      </c>
      <c r="F30" s="24" t="s">
        <v>193</v>
      </c>
      <c r="G30" s="24" t="s">
        <v>194</v>
      </c>
      <c r="H30" s="25">
        <v>37582</v>
      </c>
      <c r="I30" s="25">
        <v>37582</v>
      </c>
      <c r="J30" s="25"/>
      <c r="K30" s="25">
        <v>0</v>
      </c>
      <c r="L30" s="25">
        <v>0</v>
      </c>
      <c r="M30" s="25">
        <v>0</v>
      </c>
      <c r="N30" s="25"/>
      <c r="O30" s="25">
        <v>0</v>
      </c>
      <c r="P30" s="25">
        <v>0</v>
      </c>
      <c r="Q30" s="25">
        <v>0</v>
      </c>
      <c r="R30" s="25"/>
    </row>
    <row r="31" ht="24" customHeight="1" spans="1:18">
      <c r="A31" s="24" t="s">
        <v>147</v>
      </c>
      <c r="B31" s="24" t="s">
        <v>187</v>
      </c>
      <c r="C31" s="24" t="s">
        <v>195</v>
      </c>
      <c r="D31" s="24" t="s">
        <v>192</v>
      </c>
      <c r="E31" s="24" t="s">
        <v>63</v>
      </c>
      <c r="F31" s="24" t="s">
        <v>193</v>
      </c>
      <c r="G31" s="24" t="s">
        <v>194</v>
      </c>
      <c r="H31" s="25">
        <v>63017</v>
      </c>
      <c r="I31" s="25">
        <v>63017</v>
      </c>
      <c r="J31" s="25"/>
      <c r="K31" s="25">
        <v>0</v>
      </c>
      <c r="L31" s="25">
        <v>0</v>
      </c>
      <c r="M31" s="25">
        <v>0</v>
      </c>
      <c r="N31" s="25"/>
      <c r="O31" s="25">
        <v>0</v>
      </c>
      <c r="P31" s="25">
        <v>0</v>
      </c>
      <c r="Q31" s="25">
        <v>0</v>
      </c>
      <c r="R31" s="25"/>
    </row>
    <row r="32" ht="24" customHeight="1" spans="1:18">
      <c r="A32" s="24" t="s">
        <v>147</v>
      </c>
      <c r="B32" s="24" t="s">
        <v>154</v>
      </c>
      <c r="C32" s="24" t="s">
        <v>155</v>
      </c>
      <c r="D32" s="24" t="s">
        <v>192</v>
      </c>
      <c r="E32" s="24" t="s">
        <v>63</v>
      </c>
      <c r="F32" s="24" t="s">
        <v>193</v>
      </c>
      <c r="G32" s="24" t="s">
        <v>194</v>
      </c>
      <c r="H32" s="25">
        <v>25078</v>
      </c>
      <c r="I32" s="25">
        <v>25078</v>
      </c>
      <c r="J32" s="25"/>
      <c r="K32" s="25">
        <v>0</v>
      </c>
      <c r="L32" s="25">
        <v>0</v>
      </c>
      <c r="M32" s="25">
        <v>0</v>
      </c>
      <c r="N32" s="25"/>
      <c r="O32" s="25">
        <v>0</v>
      </c>
      <c r="P32" s="25">
        <v>0</v>
      </c>
      <c r="Q32" s="25">
        <v>0</v>
      </c>
      <c r="R32" s="25"/>
    </row>
    <row r="33" ht="24" customHeight="1" spans="1:18">
      <c r="A33" s="24" t="s">
        <v>147</v>
      </c>
      <c r="B33" s="24" t="s">
        <v>78</v>
      </c>
      <c r="C33" s="24" t="s">
        <v>157</v>
      </c>
      <c r="D33" s="24" t="s">
        <v>192</v>
      </c>
      <c r="E33" s="24" t="s">
        <v>63</v>
      </c>
      <c r="F33" s="24" t="s">
        <v>193</v>
      </c>
      <c r="G33" s="24" t="s">
        <v>194</v>
      </c>
      <c r="H33" s="25">
        <v>6269</v>
      </c>
      <c r="I33" s="25">
        <v>6269</v>
      </c>
      <c r="J33" s="25"/>
      <c r="K33" s="25">
        <v>0</v>
      </c>
      <c r="L33" s="25">
        <v>0</v>
      </c>
      <c r="M33" s="25">
        <v>0</v>
      </c>
      <c r="N33" s="25"/>
      <c r="O33" s="25">
        <v>0</v>
      </c>
      <c r="P33" s="25">
        <v>0</v>
      </c>
      <c r="Q33" s="25">
        <v>0</v>
      </c>
      <c r="R33" s="25"/>
    </row>
    <row r="34" ht="24" customHeight="1" spans="1:18">
      <c r="A34" s="24" t="s">
        <v>147</v>
      </c>
      <c r="B34" s="24" t="s">
        <v>158</v>
      </c>
      <c r="C34" s="24" t="s">
        <v>159</v>
      </c>
      <c r="D34" s="24" t="s">
        <v>192</v>
      </c>
      <c r="E34" s="24" t="s">
        <v>63</v>
      </c>
      <c r="F34" s="24" t="s">
        <v>193</v>
      </c>
      <c r="G34" s="24" t="s">
        <v>194</v>
      </c>
      <c r="H34" s="25">
        <v>12302</v>
      </c>
      <c r="I34" s="25">
        <v>12302</v>
      </c>
      <c r="J34" s="25"/>
      <c r="K34" s="25">
        <v>0</v>
      </c>
      <c r="L34" s="25">
        <v>0</v>
      </c>
      <c r="M34" s="25">
        <v>0</v>
      </c>
      <c r="N34" s="25"/>
      <c r="O34" s="25">
        <v>0</v>
      </c>
      <c r="P34" s="25">
        <v>0</v>
      </c>
      <c r="Q34" s="25">
        <v>0</v>
      </c>
      <c r="R34" s="25"/>
    </row>
    <row r="35" ht="24" customHeight="1" spans="1:18">
      <c r="A35" s="24" t="s">
        <v>147</v>
      </c>
      <c r="B35" s="24" t="s">
        <v>160</v>
      </c>
      <c r="C35" s="24" t="s">
        <v>161</v>
      </c>
      <c r="D35" s="24" t="s">
        <v>149</v>
      </c>
      <c r="E35" s="24" t="s">
        <v>80</v>
      </c>
      <c r="F35" s="24" t="s">
        <v>161</v>
      </c>
      <c r="G35" s="24" t="s">
        <v>194</v>
      </c>
      <c r="H35" s="25">
        <v>18808</v>
      </c>
      <c r="I35" s="25">
        <v>18808</v>
      </c>
      <c r="J35" s="25"/>
      <c r="K35" s="25">
        <v>0</v>
      </c>
      <c r="L35" s="25">
        <v>0</v>
      </c>
      <c r="M35" s="25">
        <v>0</v>
      </c>
      <c r="N35" s="25"/>
      <c r="O35" s="25">
        <v>0</v>
      </c>
      <c r="P35" s="25">
        <v>0</v>
      </c>
      <c r="Q35" s="25">
        <v>0</v>
      </c>
      <c r="R35" s="25"/>
    </row>
    <row r="36" ht="24" customHeight="1" spans="1:18">
      <c r="A36" s="24" t="s">
        <v>162</v>
      </c>
      <c r="B36" s="24" t="s">
        <v>63</v>
      </c>
      <c r="C36" s="24" t="s">
        <v>163</v>
      </c>
      <c r="D36" s="24" t="s">
        <v>192</v>
      </c>
      <c r="E36" s="24" t="s">
        <v>66</v>
      </c>
      <c r="F36" s="24" t="s">
        <v>138</v>
      </c>
      <c r="G36" s="24" t="s">
        <v>194</v>
      </c>
      <c r="H36" s="25">
        <v>2500</v>
      </c>
      <c r="I36" s="25">
        <v>2500</v>
      </c>
      <c r="J36" s="25"/>
      <c r="K36" s="25">
        <v>0</v>
      </c>
      <c r="L36" s="25">
        <v>0</v>
      </c>
      <c r="M36" s="25">
        <v>0</v>
      </c>
      <c r="N36" s="25"/>
      <c r="O36" s="25">
        <v>0</v>
      </c>
      <c r="P36" s="25">
        <v>0</v>
      </c>
      <c r="Q36" s="25">
        <v>0</v>
      </c>
      <c r="R36" s="25"/>
    </row>
    <row r="37" ht="24" customHeight="1" spans="1:18">
      <c r="A37" s="24" t="s">
        <v>162</v>
      </c>
      <c r="B37" s="24" t="s">
        <v>78</v>
      </c>
      <c r="C37" s="24" t="s">
        <v>167</v>
      </c>
      <c r="D37" s="24" t="s">
        <v>192</v>
      </c>
      <c r="E37" s="24" t="s">
        <v>66</v>
      </c>
      <c r="F37" s="24" t="s">
        <v>138</v>
      </c>
      <c r="G37" s="24" t="s">
        <v>194</v>
      </c>
      <c r="H37" s="25">
        <v>5000</v>
      </c>
      <c r="I37" s="25">
        <v>5000</v>
      </c>
      <c r="J37" s="25"/>
      <c r="K37" s="25">
        <v>0</v>
      </c>
      <c r="L37" s="25">
        <v>0</v>
      </c>
      <c r="M37" s="25">
        <v>0</v>
      </c>
      <c r="N37" s="25"/>
      <c r="O37" s="25">
        <v>0</v>
      </c>
      <c r="P37" s="25">
        <v>0</v>
      </c>
      <c r="Q37" s="25">
        <v>0</v>
      </c>
      <c r="R37" s="25"/>
    </row>
    <row r="38" ht="24" customHeight="1" spans="1:18">
      <c r="A38" s="24" t="s">
        <v>162</v>
      </c>
      <c r="B38" s="24" t="s">
        <v>174</v>
      </c>
      <c r="C38" s="24" t="s">
        <v>175</v>
      </c>
      <c r="D38" s="24" t="s">
        <v>192</v>
      </c>
      <c r="E38" s="24" t="s">
        <v>66</v>
      </c>
      <c r="F38" s="24" t="s">
        <v>138</v>
      </c>
      <c r="G38" s="24" t="s">
        <v>194</v>
      </c>
      <c r="H38" s="25">
        <v>3135</v>
      </c>
      <c r="I38" s="25">
        <v>3135</v>
      </c>
      <c r="J38" s="25"/>
      <c r="K38" s="25">
        <v>0</v>
      </c>
      <c r="L38" s="25">
        <v>0</v>
      </c>
      <c r="M38" s="25">
        <v>0</v>
      </c>
      <c r="N38" s="25"/>
      <c r="O38" s="25">
        <v>0</v>
      </c>
      <c r="P38" s="25">
        <v>0</v>
      </c>
      <c r="Q38" s="25">
        <v>0</v>
      </c>
      <c r="R38" s="25"/>
    </row>
    <row r="39" ht="24" customHeight="1" spans="1:18">
      <c r="A39" s="24" t="s">
        <v>162</v>
      </c>
      <c r="B39" s="24" t="s">
        <v>62</v>
      </c>
      <c r="C39" s="24" t="s">
        <v>176</v>
      </c>
      <c r="D39" s="24" t="s">
        <v>192</v>
      </c>
      <c r="E39" s="24" t="s">
        <v>66</v>
      </c>
      <c r="F39" s="24" t="s">
        <v>138</v>
      </c>
      <c r="G39" s="24" t="s">
        <v>194</v>
      </c>
      <c r="H39" s="25">
        <v>2193</v>
      </c>
      <c r="I39" s="25">
        <v>2193</v>
      </c>
      <c r="J39" s="25"/>
      <c r="K39" s="25">
        <v>0</v>
      </c>
      <c r="L39" s="25">
        <v>0</v>
      </c>
      <c r="M39" s="25">
        <v>0</v>
      </c>
      <c r="N39" s="25"/>
      <c r="O39" s="25">
        <v>0</v>
      </c>
      <c r="P39" s="25">
        <v>0</v>
      </c>
      <c r="Q39" s="25">
        <v>0</v>
      </c>
      <c r="R39" s="25"/>
    </row>
    <row r="40" ht="24" customHeight="1" spans="1:18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ht="24" customHeight="1" spans="1:18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ht="24" customHeight="1" spans="1:18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ht="24" customHeight="1" spans="1:18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ht="24" customHeight="1" spans="1:18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ht="24" customHeight="1" spans="1:18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ht="24" customHeight="1" spans="1:18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ht="24" customHeight="1" spans="1:1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ht="24" customHeight="1" spans="1:1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ht="24" customHeight="1" spans="1:1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ht="24" customHeight="1" spans="1:1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ht="24" customHeight="1" spans="1:1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ht="24" customHeight="1" spans="1:1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ht="24" customHeight="1" spans="1:1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ht="24" customHeight="1" spans="1:1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ht="24" customHeight="1" spans="1:18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ht="24" customHeight="1" spans="1:1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ht="24" customHeight="1" spans="1:18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ht="24" customHeight="1" spans="1:1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ht="24" customHeight="1" spans="1:1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ht="24" customHeight="1" spans="1:1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ht="24" customHeight="1" spans="1:18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ht="24" customHeight="1" spans="1:18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ht="24" customHeight="1" spans="1:18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ht="24" customHeight="1" spans="1:1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ht="24" customHeight="1" spans="1:18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ht="24" customHeight="1" spans="1:18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ht="24" customHeight="1" spans="1:18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ht="24" customHeight="1" spans="1:1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ht="24" customHeight="1" spans="1:18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ht="24" customHeight="1" spans="1:18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ht="24" customHeight="1" spans="1:18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ht="24" customHeight="1" spans="1:18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ht="24" customHeight="1" spans="1:18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ht="24" customHeight="1" spans="1:18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ht="24" customHeight="1" spans="1:18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ht="24" customHeight="1" spans="1:18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ht="24" customHeight="1" spans="1:18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ht="24" customHeight="1" spans="1:1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ht="24" customHeight="1" spans="1:18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ht="24" customHeight="1" spans="1:18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ht="24" customHeight="1" spans="1:18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ht="24" customHeight="1" spans="1:18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ht="24" customHeight="1" spans="1:18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ht="24" customHeight="1" spans="1:18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ht="24" customHeight="1" spans="1:18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ht="24" customHeight="1" spans="1:18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ht="24" customHeight="1" spans="1:18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ht="24" customHeight="1" spans="1:1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ht="24" customHeight="1" spans="1:18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ht="24" customHeight="1" spans="1:18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ht="24" customHeight="1" spans="1:18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ht="24" customHeight="1" spans="1:18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ht="24" customHeight="1" spans="1:18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ht="24" customHeight="1" spans="1:18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ht="24" customHeight="1" spans="1:18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ht="24" customHeight="1" spans="1:18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ht="24" customHeight="1" spans="1:18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ht="24" customHeight="1" spans="1:1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ht="24" customHeight="1" spans="1:18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ht="24" customHeight="1" spans="1:18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ht="24" customHeight="1" spans="1:18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ht="24" customHeight="1" spans="1:18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ht="24" customHeight="1" spans="1:18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ht="24" customHeight="1" spans="1:18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ht="24" customHeight="1" spans="1:18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ht="24" customHeight="1" spans="1:18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ht="24" customHeight="1" spans="1:18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ht="24" customHeight="1" spans="1:1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ht="24" customHeight="1" spans="1:18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ht="24" customHeight="1" spans="1:18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ht="24" customHeight="1" spans="1:18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ht="24" customHeight="1" spans="1:18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ht="24" customHeight="1" spans="1:18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ht="24" customHeight="1" spans="1:18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ht="24" customHeight="1" spans="1:18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ht="24" customHeight="1" spans="1:18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ht="24" customHeight="1" spans="1:18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ht="24" customHeight="1" spans="1: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ht="24" customHeight="1" spans="1:18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ht="24" customHeight="1" spans="1:18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ht="24" customHeight="1" spans="1:18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ht="24" customHeight="1" spans="1:18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ht="24" customHeight="1" spans="1:18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ht="24" customHeight="1" spans="1:18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ht="24" customHeight="1" spans="1:18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ht="24" customHeight="1" spans="1:18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ht="24" customHeight="1" spans="1:18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ht="24" customHeight="1" spans="1:1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ht="24" customHeight="1" spans="1:18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ht="24" customHeight="1" spans="1:18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ht="24" customHeight="1" spans="1:18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ht="24" customHeight="1" spans="1:18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ht="24" customHeight="1" spans="1:18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ht="24" customHeight="1" spans="1:18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ht="24" customHeight="1" spans="1:18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ht="24" customHeight="1" spans="1:18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ht="24" customHeight="1" spans="1:18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ht="24" customHeight="1" spans="1:1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ht="24" customHeight="1" spans="1:18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ht="24" customHeight="1" spans="1:18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ht="24" customHeight="1" spans="1:18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ht="24" customHeight="1" spans="1:18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ht="24" customHeight="1" spans="1:18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ht="24" customHeight="1" spans="1:18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ht="24" customHeight="1" spans="1:18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ht="24" customHeight="1" spans="1:18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ht="24" customHeight="1" spans="1:18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ht="24" customHeight="1" spans="1:1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ht="24" customHeight="1" spans="1:18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ht="24" customHeight="1" spans="1:18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ht="24" customHeight="1" spans="1:18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ht="24" customHeight="1" spans="1:18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ht="24" customHeight="1" spans="1:18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ht="24" customHeight="1" spans="1:18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ht="24" customHeight="1" spans="1:18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ht="24" customHeight="1" spans="1:18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ht="24" customHeight="1" spans="1:18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ht="24" customHeight="1" spans="1:1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ht="24" customHeight="1" spans="1:18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ht="24" customHeight="1" spans="1:18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ht="24" customHeight="1" spans="1:18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ht="24" customHeight="1" spans="1:18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ht="24" customHeight="1" spans="1:18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ht="24" customHeight="1" spans="1:18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ht="24" customHeight="1" spans="1:18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ht="24" customHeight="1" spans="1:18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ht="24" customHeight="1" spans="1:18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ht="24" customHeight="1" spans="1:1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ht="24" customHeight="1" spans="1:18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ht="24" customHeight="1" spans="1:18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ht="24" customHeight="1" spans="1:18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ht="24" customHeight="1" spans="1:18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ht="24" customHeight="1" spans="1:18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ht="24" customHeight="1" spans="1:18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ht="24" customHeight="1" spans="1:18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ht="24" customHeight="1" spans="1:18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ht="24" customHeight="1" spans="1:18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ht="24" customHeight="1" spans="1:1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ht="24" customHeight="1" spans="1:18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ht="24" customHeight="1" spans="1:18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ht="24" customHeight="1" spans="1:18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ht="24" customHeight="1" spans="1:18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ht="24" customHeight="1" spans="1:18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ht="24" customHeight="1" spans="1:18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ht="24" customHeight="1" spans="1:18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ht="24" customHeight="1" spans="1:18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ht="24" customHeight="1" spans="1:18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ht="24" customHeight="1" spans="1:1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ht="24" customHeight="1" spans="1:18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ht="24" customHeight="1" spans="1:18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ht="24" customHeight="1" spans="1:18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ht="24" customHeight="1" spans="1:18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ht="24" customHeight="1" spans="1:18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ht="24" customHeight="1" spans="1:18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ht="24" customHeight="1" spans="1:18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ht="24" customHeight="1" spans="1:18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ht="24" customHeight="1" spans="1:18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ht="24" customHeight="1" spans="1:1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ht="24" customHeight="1" spans="1:18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ht="24" customHeight="1" spans="1:18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ht="24" customHeight="1" spans="1:18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ht="24" customHeight="1" spans="1:18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ht="24" customHeight="1" spans="1:18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ht="24" customHeight="1" spans="1:18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ht="24" customHeight="1" spans="1:18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ht="24" customHeight="1" spans="1:18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ht="24" customHeight="1" spans="1:18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ht="24" customHeight="1" spans="1:1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ht="24" customHeight="1" spans="1:18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ht="24" customHeight="1" spans="1:18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ht="24" customHeight="1" spans="1:18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ht="24" customHeight="1" spans="1:18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ht="24" customHeight="1" spans="1:18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ht="24" customHeight="1" spans="1:18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ht="24" customHeight="1" spans="1:18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ht="24" customHeight="1" spans="1:18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ht="24" customHeight="1" spans="1:18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ht="24" customHeight="1" spans="1: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ht="24" customHeight="1" spans="1:18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ht="24" customHeight="1" spans="1:18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ht="24" customHeight="1" spans="1:18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ht="24" customHeight="1" spans="1:18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ht="24" customHeight="1" spans="1:18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ht="24" customHeight="1" spans="1:18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ht="24" customHeight="1" spans="1:18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ht="24" customHeight="1" spans="1:18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ht="24" customHeight="1" spans="1:18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ht="24" customHeight="1" spans="1:1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ht="24" customHeight="1" spans="1:18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ht="24" customHeight="1" spans="1:18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ht="24" customHeight="1" spans="1:18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ht="24" customHeight="1" spans="1:18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ht="24" customHeight="1" spans="1:18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ht="24" customHeight="1" spans="1:18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ht="24" customHeight="1" spans="1:18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ht="24" customHeight="1" spans="1:18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ht="24" customHeight="1" spans="1:18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ht="24" customHeight="1" spans="1:1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ht="24" customHeight="1" spans="1:18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ht="24" customHeight="1" spans="1:18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ht="24" customHeight="1" spans="1:18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ht="24" customHeight="1" spans="1:18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ht="24" customHeight="1" spans="1:18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ht="24" customHeight="1" spans="1:18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ht="24" customHeight="1" spans="1:18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ht="24" customHeight="1" spans="1:18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ht="24" customHeight="1" spans="1:18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ht="24" customHeight="1" spans="1:1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ht="24" customHeight="1" spans="1:18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ht="24" customHeight="1" spans="1:18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ht="24" customHeight="1" spans="1:18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ht="24" customHeight="1" spans="1:18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ht="24" customHeight="1" spans="1:18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ht="24" customHeight="1" spans="1:18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ht="24" customHeight="1" spans="1:18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ht="24" customHeight="1" spans="1:18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ht="24" customHeight="1" spans="1:18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ht="24" customHeight="1" spans="1:1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ht="24" customHeight="1" spans="1:18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ht="24" customHeight="1" spans="1:18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ht="24" customHeight="1" spans="1:18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ht="24" customHeight="1" spans="1:18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ht="24" customHeight="1" spans="1:18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ht="24" customHeight="1" spans="1:18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ht="24" customHeight="1" spans="1:18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ht="24" customHeight="1" spans="1:18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ht="24" customHeight="1" spans="1:18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ht="24" customHeight="1" spans="1:1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ht="24" customHeight="1" spans="1:18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ht="24" customHeight="1" spans="1:18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ht="24" customHeight="1" spans="1:18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ht="24" customHeight="1" spans="1:18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ht="24" customHeight="1" spans="1:18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ht="24" customHeight="1" spans="1:18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ht="24" customHeight="1" spans="1:18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ht="24" customHeight="1" spans="1:18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ht="24" customHeight="1" spans="1:18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ht="24" customHeight="1" spans="1:1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ht="24" customHeight="1" spans="1:18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ht="24" customHeight="1" spans="1:18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ht="24" customHeight="1" spans="1:18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ht="24" customHeight="1" spans="1:18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ht="24" customHeight="1" spans="1:18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ht="24" customHeight="1" spans="1:18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ht="24" customHeight="1" spans="1:18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ht="24" customHeight="1" spans="1:18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ht="24" customHeight="1" spans="1:18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ht="24" customHeight="1" spans="1:1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ht="24" customHeight="1" spans="1:18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ht="24" customHeight="1" spans="1:18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ht="24" customHeight="1" spans="1:18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ht="24" customHeight="1" spans="1:18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ht="24" customHeight="1" spans="1:18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ht="24" customHeight="1" spans="1:18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ht="24" customHeight="1" spans="1:18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ht="24" customHeight="1" spans="1:18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ht="24" customHeight="1" spans="1:18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ht="24" customHeight="1" spans="1:1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ht="24" customHeight="1" spans="1:18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ht="24" customHeight="1" spans="1:18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ht="24" customHeight="1" spans="1:18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ht="24" customHeight="1" spans="1:18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ht="24" customHeight="1" spans="1:18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ht="24" customHeight="1" spans="1:18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ht="24" customHeight="1" spans="1:18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ht="24" customHeight="1" spans="1:18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ht="24" customHeight="1" spans="1:18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ht="24" customHeight="1" spans="1:1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ht="24" customHeight="1" spans="1:18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ht="24" customHeight="1" spans="1:18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ht="24" customHeight="1" spans="1:18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ht="24" customHeight="1" spans="1:18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ht="24" customHeight="1" spans="1:18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ht="24" customHeight="1" spans="1:18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ht="24" customHeight="1" spans="1:18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ht="24" customHeight="1" spans="1:18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ht="24" customHeight="1" spans="1:18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ht="24" customHeight="1" spans="1: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ht="24" customHeight="1" spans="1:18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ht="24" customHeight="1" spans="1:18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ht="24" customHeight="1" spans="1:18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ht="24" customHeight="1" spans="1:18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ht="24" customHeight="1" spans="1:18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ht="24" customHeight="1" spans="1:18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ht="24" customHeight="1" spans="1:18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ht="24" customHeight="1" spans="1:18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ht="24" customHeight="1" spans="1:18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ht="24" customHeight="1" spans="1:1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ht="24" customHeight="1" spans="1:18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ht="24" customHeight="1" spans="1:18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ht="24" customHeight="1" spans="1:18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ht="24" customHeight="1" spans="1:18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ht="24" customHeight="1" spans="1:18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ht="24" customHeight="1" spans="1:18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ht="24" customHeight="1" spans="1:18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ht="24" customHeight="1" spans="1:18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ht="24" customHeight="1" spans="1:18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ht="24" customHeight="1" spans="1:1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ht="24" customHeight="1" spans="1:18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ht="24" customHeight="1" spans="1:18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ht="24" customHeight="1" spans="1:18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ht="24" customHeight="1" spans="1:18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ht="24" customHeight="1" spans="1:18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ht="24" customHeight="1" spans="1:18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ht="24" customHeight="1" spans="1:18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ht="24" customHeight="1" spans="1:18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ht="24" customHeight="1" spans="1:18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ht="24" customHeight="1" spans="1:1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ht="24" customHeight="1" spans="1:18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ht="24" customHeight="1" spans="1:18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ht="24" customHeight="1" spans="1:18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ht="24" customHeight="1" spans="1:18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ht="24" customHeight="1" spans="1:18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ht="24" customHeight="1" spans="1:18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ht="24" customHeight="1" spans="1:18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ht="24" customHeight="1" spans="1:18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ht="24" customHeight="1" spans="1:18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ht="24" customHeight="1" spans="1:1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ht="24" customHeight="1" spans="1:18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ht="24" customHeight="1" spans="1:18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ht="24" customHeight="1" spans="1:18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ht="24" customHeight="1" spans="1:18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ht="24" customHeight="1" spans="1:18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ht="24" customHeight="1" spans="1:18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ht="24" customHeight="1" spans="1:18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ht="24" customHeight="1" spans="1:18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ht="24" customHeight="1" spans="1:18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ht="24" customHeight="1" spans="1:1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ht="24" customHeight="1" spans="1:18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ht="24" customHeight="1" spans="1:18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ht="24" customHeight="1" spans="1:18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ht="24" customHeight="1" spans="1:18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ht="24" customHeight="1" spans="1:18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ht="24" customHeight="1" spans="1:18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ht="24" customHeight="1" spans="1:18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ht="24" customHeight="1" spans="1:18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ht="24" customHeight="1" spans="1:18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ht="24" customHeight="1" spans="1:1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ht="24" customHeight="1" spans="1:18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ht="24" customHeight="1" spans="1:18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ht="24" customHeight="1" spans="1:18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ht="24" customHeight="1" spans="1:18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ht="24" customHeight="1" spans="1:18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ht="24" customHeight="1" spans="1:18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ht="24" customHeight="1" spans="1:18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ht="24" customHeight="1" spans="1:18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ht="24" customHeight="1" spans="1:18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ht="24" customHeight="1" spans="1:1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ht="24" customHeight="1" spans="1:18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ht="24" customHeight="1" spans="1:18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ht="24" customHeight="1" spans="1:18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ht="24" customHeight="1" spans="1:18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ht="24" customHeight="1" spans="1:18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ht="24" customHeight="1" spans="1:18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ht="24" customHeight="1" spans="1:18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ht="24" customHeight="1" spans="1:18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ht="24" customHeight="1" spans="1:18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ht="24" customHeight="1" spans="1:1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ht="24" customHeight="1" spans="1:18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ht="24" customHeight="1" spans="1:18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ht="24" customHeight="1" spans="1:18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ht="24" customHeight="1" spans="1:18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ht="24" customHeight="1" spans="1:18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ht="24" customHeight="1" spans="1:18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ht="24" customHeight="1" spans="1:18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ht="24" customHeight="1" spans="1:18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ht="24" customHeight="1" spans="1:18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ht="24" customHeight="1" spans="1:1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ht="24" customHeight="1" spans="1:18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ht="24" customHeight="1" spans="1:18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ht="24" customHeight="1" spans="1:18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ht="24" customHeight="1" spans="1:18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ht="24" customHeight="1" spans="1:18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ht="24" customHeight="1" spans="1:18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ht="24" customHeight="1" spans="1:18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ht="24" customHeight="1" spans="1:18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ht="24" customHeight="1" spans="1:18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ht="24" customHeight="1" spans="1: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ht="24" customHeight="1" spans="1:18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ht="24" customHeight="1" spans="1:18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ht="24" customHeight="1" spans="1:18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ht="24" customHeight="1" spans="1:18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ht="24" customHeight="1" spans="1:18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ht="24" customHeight="1" spans="1:18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ht="24" customHeight="1" spans="1:18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ht="24" customHeight="1" spans="1:18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ht="24" customHeight="1" spans="1:18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ht="24" customHeight="1" spans="1:1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ht="24" customHeight="1" spans="1:18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ht="24" customHeight="1" spans="1:18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ht="24" customHeight="1" spans="1:18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ht="24" customHeight="1" spans="1:18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ht="24" customHeight="1" spans="1:18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ht="24" customHeight="1" spans="1:18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ht="24" customHeight="1" spans="1:18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ht="24" customHeight="1" spans="1:18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ht="24" customHeight="1" spans="1:18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ht="24" customHeight="1" spans="1:1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ht="24" customHeight="1" spans="1:18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ht="24" customHeight="1" spans="1:18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ht="24" customHeight="1" spans="1:18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ht="24" customHeight="1" spans="1:18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ht="24" customHeight="1" spans="1:18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ht="24" customHeight="1" spans="1:18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ht="24" customHeight="1" spans="1:18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ht="24" customHeight="1" spans="1:18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ht="24" customHeight="1" spans="1:18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ht="24" customHeight="1" spans="1:1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ht="24" customHeight="1" spans="1:18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ht="24" customHeight="1" spans="1:18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ht="24" customHeight="1" spans="1:18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ht="24" customHeight="1" spans="1:18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ht="24" customHeight="1" spans="1:18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ht="24" customHeight="1" spans="1:18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ht="24" customHeight="1" spans="1:18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ht="24" customHeight="1" spans="1:18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ht="24" customHeight="1" spans="1:18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ht="24" customHeight="1" spans="1:1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ht="24" customHeight="1" spans="1:18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ht="24" customHeight="1" spans="1:18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ht="24" customHeight="1" spans="1:18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ht="24" customHeight="1" spans="1:18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ht="24" customHeight="1" spans="1:18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ht="24" customHeight="1" spans="1:18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ht="24" customHeight="1" spans="1:18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ht="24" customHeight="1" spans="1:18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ht="24" customHeight="1" spans="1:18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ht="24" customHeight="1" spans="1:1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ht="24" customHeight="1" spans="1:18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ht="24" customHeight="1" spans="1:18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ht="24" customHeight="1" spans="1:18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ht="24" customHeight="1" spans="1:18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ht="24" customHeight="1" spans="1:18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ht="24" customHeight="1" spans="1:18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ht="24" customHeight="1" spans="1:18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ht="24" customHeight="1" spans="1:18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ht="24" customHeight="1" spans="1:18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ht="24" customHeight="1" spans="1:1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ht="24" customHeight="1" spans="1:18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ht="24" customHeight="1" spans="1:18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ht="24" customHeight="1" spans="1:18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ht="24" customHeight="1" spans="1:18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ht="24" customHeight="1" spans="1:18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ht="24" customHeight="1" spans="1:18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ht="24" customHeight="1" spans="1:18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ht="24" customHeight="1" spans="1:18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ht="24" customHeight="1" spans="1:18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ht="24" customHeight="1" spans="1:1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ht="24" customHeight="1" spans="1:18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ht="24" customHeight="1" spans="1:18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ht="24" customHeight="1" spans="1:18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ht="24" customHeight="1" spans="1:18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ht="24" customHeight="1" spans="1:18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ht="24" customHeight="1" spans="1:18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ht="24" customHeight="1" spans="1:18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ht="24" customHeight="1" spans="1:18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ht="24" customHeight="1" spans="1:18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ht="24" customHeight="1" spans="1:1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ht="24" customHeight="1" spans="1:18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ht="24" customHeight="1" spans="1:18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ht="24" customHeight="1" spans="1:18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ht="24" customHeight="1" spans="1:18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ht="24" customHeight="1" spans="1:18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ht="24" customHeight="1" spans="1:18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ht="24" customHeight="1" spans="1:18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ht="24" customHeight="1" spans="1:18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ht="24" customHeight="1" spans="1:18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ht="24" customHeight="1" spans="1:1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ht="24" customHeight="1" spans="1:18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ht="24" customHeight="1" spans="1:18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ht="24" customHeight="1" spans="1:18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ht="24" customHeight="1" spans="1:18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ht="24" customHeight="1" spans="1:18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ht="24" customHeight="1" spans="1:18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ht="24" customHeight="1" spans="1:18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ht="24" customHeight="1" spans="1:18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ht="24" customHeight="1" spans="1:18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ht="24" customHeight="1" spans="1: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ht="24" customHeight="1" spans="1:18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ht="24" customHeight="1" spans="1:18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ht="24" customHeight="1" spans="1:18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ht="24" customHeight="1" spans="1:18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ht="24" customHeight="1" spans="1:18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ht="24" customHeight="1" spans="1:18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ht="24" customHeight="1" spans="1:18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ht="24" customHeight="1" spans="1:18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ht="24" customHeight="1" spans="1:18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ht="24" customHeight="1" spans="1:1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ht="24" customHeight="1" spans="1:18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ht="24" customHeight="1" spans="1:18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ht="24" customHeight="1" spans="1:18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ht="24" customHeight="1" spans="1:18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ht="24" customHeight="1" spans="1:18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ht="24" customHeight="1" spans="1:18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ht="24" customHeight="1" spans="1:18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ht="24" customHeight="1" spans="1:18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ht="24" customHeight="1" spans="1:18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ht="24" customHeight="1" spans="1:1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ht="24" customHeight="1" spans="1:18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ht="24" customHeight="1" spans="1:18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ht="24" customHeight="1" spans="1:18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ht="24" customHeight="1" spans="1:18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ht="24" customHeight="1" spans="1:18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ht="24" customHeight="1" spans="1:18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ht="24" customHeight="1" spans="1:18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ht="24" customHeight="1" spans="1:18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ht="24" customHeight="1" spans="1:18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ht="24" customHeight="1" spans="1:1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ht="24" customHeight="1" spans="1:18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ht="24" customHeight="1" spans="1:18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ht="24" customHeight="1" spans="1:18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ht="24" customHeight="1" spans="1:18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ht="24" customHeight="1" spans="1:18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ht="24" customHeight="1" spans="1:18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ht="24" customHeight="1" spans="1:18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ht="24" customHeight="1" spans="1:18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ht="24" customHeight="1" spans="1:18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ht="24" customHeight="1" spans="1:1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ht="24" customHeight="1" spans="1:18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ht="24" customHeight="1" spans="1:18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ht="24" customHeight="1" spans="1:18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ht="24" customHeight="1" spans="1:18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ht="24" customHeight="1" spans="1:18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ht="24" customHeight="1" spans="1:18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ht="24" customHeight="1" spans="1:18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ht="24" customHeight="1" spans="1:18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ht="24" customHeight="1" spans="1:18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ht="24" customHeight="1" spans="1:1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ht="24" customHeight="1" spans="1:18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ht="24" customHeight="1" spans="1:18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ht="24" customHeight="1" spans="1:18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ht="24" customHeight="1" spans="1:18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ht="24" customHeight="1" spans="1:18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ht="24" customHeight="1" spans="1:18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ht="24" customHeight="1" spans="1:18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ht="24" customHeight="1" spans="1:18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ht="24" customHeight="1" spans="1:18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ht="24" customHeight="1" spans="1:1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ht="24" customHeight="1" spans="1:18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ht="24" customHeight="1" spans="1:18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ht="24" customHeight="1" spans="1:18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ht="24" customHeight="1" spans="1:18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ht="24" customHeight="1" spans="1:18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ht="24" customHeight="1" spans="1:18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ht="24" customHeight="1" spans="1:18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ht="24" customHeight="1" spans="1:18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ht="24" customHeight="1" spans="1:18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ht="24" customHeight="1" spans="1:1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ht="24" customHeight="1" spans="1:18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ht="24" customHeight="1" spans="1:18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ht="24" customHeight="1" spans="1:18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ht="24" customHeight="1" spans="1:18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ht="24" customHeight="1" spans="1:18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ht="24" customHeight="1" spans="1:18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ht="24" customHeight="1" spans="1:18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ht="24" customHeight="1" spans="1:18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ht="24" customHeight="1" spans="1:18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ht="24" customHeight="1" spans="1:1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ht="24" customHeight="1" spans="1:18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ht="24" customHeight="1" spans="1:18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ht="24" customHeight="1" spans="1:18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ht="24" customHeight="1" spans="1:18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ht="24" customHeight="1" spans="1:18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ht="24" customHeight="1" spans="1:18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ht="24" customHeight="1" spans="1:18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ht="24" customHeight="1" spans="1:18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ht="24" customHeight="1" spans="1:18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ht="24" customHeight="1" spans="1:1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ht="24" customHeight="1" spans="1:18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ht="24" customHeight="1" spans="1:18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ht="24" customHeight="1" spans="1:18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ht="24" customHeight="1" spans="1:18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ht="24" customHeight="1" spans="1:18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ht="24" customHeight="1" spans="1:18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ht="24" customHeight="1" spans="1:18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ht="24" customHeight="1" spans="1:18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ht="24" customHeight="1" spans="1:18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ht="24" customHeight="1" spans="1: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ht="24" customHeight="1" spans="1:18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ht="24" customHeight="1" spans="1:18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ht="24" customHeight="1" spans="1:18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</sheetData>
  <sheetProtection formatCells="0" formatColumns="0" formatRows="0"/>
  <mergeCells count="24">
    <mergeCell ref="A2:R2"/>
    <mergeCell ref="G4:R4"/>
    <mergeCell ref="I5:J5"/>
    <mergeCell ref="K5:P5"/>
    <mergeCell ref="A6:A7"/>
    <mergeCell ref="B6:B7"/>
    <mergeCell ref="C6:C7"/>
    <mergeCell ref="D6:D7"/>
    <mergeCell ref="E6:E7"/>
    <mergeCell ref="F6:F7"/>
    <mergeCell ref="G5:G7"/>
    <mergeCell ref="H5:H7"/>
    <mergeCell ref="I6:I7"/>
    <mergeCell ref="J6:J7"/>
    <mergeCell ref="K6:K7"/>
    <mergeCell ref="L6:L7"/>
    <mergeCell ref="M6:M7"/>
    <mergeCell ref="N6:N7"/>
    <mergeCell ref="O6:O7"/>
    <mergeCell ref="P6:P7"/>
    <mergeCell ref="Q5:Q7"/>
    <mergeCell ref="R5:R7"/>
    <mergeCell ref="A4:C5"/>
    <mergeCell ref="D4:F5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39"/>
  <sheetViews>
    <sheetView showGridLines="0" showZeros="0" view="pageBreakPreview" zoomScale="60" zoomScaleNormal="100" workbookViewId="0">
      <selection activeCell="A1" sqref="A1"/>
    </sheetView>
  </sheetViews>
  <sheetFormatPr defaultColWidth="9" defaultRowHeight="11.25"/>
  <cols>
    <col min="1" max="3" width="3.5" style="264" customWidth="1"/>
    <col min="4" max="4" width="12.375" style="264" customWidth="1"/>
    <col min="5" max="5" width="18.5" style="264" customWidth="1"/>
    <col min="6" max="16" width="15.5" style="264" customWidth="1"/>
    <col min="17" max="16384" width="9" style="264"/>
  </cols>
  <sheetData>
    <row r="1" ht="25.5" customHeight="1" spans="1:17">
      <c r="A1" s="265"/>
      <c r="B1" s="265"/>
      <c r="C1" s="266"/>
      <c r="D1" s="267"/>
      <c r="E1" s="268"/>
      <c r="F1" s="268"/>
      <c r="G1" s="268"/>
      <c r="H1" s="269"/>
      <c r="I1" s="269"/>
      <c r="J1" s="269"/>
      <c r="K1" s="269"/>
      <c r="L1" s="269"/>
      <c r="M1" s="269"/>
      <c r="N1" s="269"/>
      <c r="O1" s="269"/>
      <c r="P1" s="292" t="s">
        <v>45</v>
      </c>
      <c r="Q1"/>
    </row>
    <row r="2" ht="25.5" customHeight="1" spans="1:17">
      <c r="A2" s="270" t="s">
        <v>46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/>
    </row>
    <row r="3" ht="25.5" customHeight="1" spans="1:17">
      <c r="A3" s="271" t="s">
        <v>47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93" t="s">
        <v>3</v>
      </c>
      <c r="Q3"/>
    </row>
    <row r="4" ht="20.25" customHeight="1" spans="1:17">
      <c r="A4" s="273" t="s">
        <v>48</v>
      </c>
      <c r="B4" s="273"/>
      <c r="C4" s="273"/>
      <c r="D4" s="274" t="s">
        <v>49</v>
      </c>
      <c r="E4" s="274" t="s">
        <v>50</v>
      </c>
      <c r="F4" s="275" t="s">
        <v>51</v>
      </c>
      <c r="G4" s="276" t="s">
        <v>11</v>
      </c>
      <c r="H4" s="277"/>
      <c r="I4" s="277"/>
      <c r="J4" s="277"/>
      <c r="K4" s="277"/>
      <c r="L4" s="294"/>
      <c r="M4" s="295" t="s">
        <v>12</v>
      </c>
      <c r="N4" s="296" t="s">
        <v>13</v>
      </c>
      <c r="O4" s="297" t="s">
        <v>14</v>
      </c>
      <c r="P4" s="274" t="s">
        <v>15</v>
      </c>
      <c r="Q4"/>
    </row>
    <row r="5" ht="24.75" customHeight="1" spans="1:17">
      <c r="A5" s="278" t="s">
        <v>52</v>
      </c>
      <c r="B5" s="279" t="s">
        <v>53</v>
      </c>
      <c r="C5" s="279" t="s">
        <v>54</v>
      </c>
      <c r="D5" s="280"/>
      <c r="E5" s="274"/>
      <c r="F5" s="274"/>
      <c r="G5" s="281" t="s">
        <v>16</v>
      </c>
      <c r="H5" s="282" t="s">
        <v>17</v>
      </c>
      <c r="I5" s="298" t="s">
        <v>18</v>
      </c>
      <c r="J5" s="298" t="s">
        <v>19</v>
      </c>
      <c r="K5" s="298" t="s">
        <v>20</v>
      </c>
      <c r="L5" s="299" t="s">
        <v>55</v>
      </c>
      <c r="M5" s="300"/>
      <c r="N5" s="301"/>
      <c r="O5" s="301"/>
      <c r="P5" s="274"/>
      <c r="Q5"/>
    </row>
    <row r="6" ht="20.25" customHeight="1" spans="1:17">
      <c r="A6" s="283" t="s">
        <v>56</v>
      </c>
      <c r="B6" s="284" t="s">
        <v>56</v>
      </c>
      <c r="C6" s="285" t="s">
        <v>56</v>
      </c>
      <c r="D6" s="286" t="s">
        <v>56</v>
      </c>
      <c r="E6" s="287" t="s">
        <v>56</v>
      </c>
      <c r="F6" s="288">
        <v>1</v>
      </c>
      <c r="G6" s="289">
        <v>2</v>
      </c>
      <c r="H6" s="288">
        <v>3</v>
      </c>
      <c r="I6" s="288">
        <v>4</v>
      </c>
      <c r="J6" s="288">
        <v>5</v>
      </c>
      <c r="K6" s="288">
        <v>6</v>
      </c>
      <c r="L6" s="288">
        <v>7</v>
      </c>
      <c r="M6" s="288">
        <v>8</v>
      </c>
      <c r="N6" s="288">
        <v>9</v>
      </c>
      <c r="O6" s="288">
        <v>10</v>
      </c>
      <c r="P6" s="288">
        <v>11</v>
      </c>
      <c r="Q6"/>
    </row>
    <row r="7" s="263" customFormat="1" ht="20.1" customHeight="1" spans="1:17">
      <c r="A7" s="290"/>
      <c r="B7" s="290"/>
      <c r="C7" s="290"/>
      <c r="D7" s="290"/>
      <c r="E7" s="290" t="s">
        <v>10</v>
      </c>
      <c r="F7" s="291">
        <f t="shared" ref="F7:P7" si="0">F8</f>
        <v>2824845</v>
      </c>
      <c r="G7" s="291">
        <f t="shared" si="0"/>
        <v>2724845</v>
      </c>
      <c r="H7" s="291">
        <f t="shared" si="0"/>
        <v>2724845</v>
      </c>
      <c r="I7" s="291">
        <f t="shared" si="0"/>
        <v>0</v>
      </c>
      <c r="J7" s="291">
        <f t="shared" si="0"/>
        <v>0</v>
      </c>
      <c r="K7" s="291">
        <f t="shared" si="0"/>
        <v>0</v>
      </c>
      <c r="L7" s="291">
        <f t="shared" si="0"/>
        <v>0</v>
      </c>
      <c r="M7" s="291">
        <f t="shared" si="0"/>
        <v>100000</v>
      </c>
      <c r="N7" s="291">
        <f t="shared" si="0"/>
        <v>0</v>
      </c>
      <c r="O7" s="291">
        <f t="shared" si="0"/>
        <v>0</v>
      </c>
      <c r="P7" s="302">
        <f t="shared" si="0"/>
        <v>0</v>
      </c>
      <c r="Q7" s="304"/>
    </row>
    <row r="8" ht="20.1" customHeight="1" spans="1:17">
      <c r="A8" s="290"/>
      <c r="B8" s="290"/>
      <c r="C8" s="290"/>
      <c r="D8" s="290" t="s">
        <v>57</v>
      </c>
      <c r="E8" s="290" t="s">
        <v>58</v>
      </c>
      <c r="F8" s="291">
        <f t="shared" ref="F8:P8" si="1">F9+F19</f>
        <v>2824845</v>
      </c>
      <c r="G8" s="291">
        <f t="shared" si="1"/>
        <v>2724845</v>
      </c>
      <c r="H8" s="291">
        <f t="shared" si="1"/>
        <v>2724845</v>
      </c>
      <c r="I8" s="291">
        <f t="shared" si="1"/>
        <v>0</v>
      </c>
      <c r="J8" s="291">
        <f t="shared" si="1"/>
        <v>0</v>
      </c>
      <c r="K8" s="291">
        <f t="shared" si="1"/>
        <v>0</v>
      </c>
      <c r="L8" s="291">
        <f t="shared" si="1"/>
        <v>0</v>
      </c>
      <c r="M8" s="291">
        <f t="shared" si="1"/>
        <v>100000</v>
      </c>
      <c r="N8" s="291">
        <f t="shared" si="1"/>
        <v>0</v>
      </c>
      <c r="O8" s="291">
        <f t="shared" si="1"/>
        <v>0</v>
      </c>
      <c r="P8" s="302">
        <f t="shared" si="1"/>
        <v>0</v>
      </c>
      <c r="Q8"/>
    </row>
    <row r="9" ht="20.1" customHeight="1" spans="1:17">
      <c r="A9" s="290"/>
      <c r="B9" s="290"/>
      <c r="C9" s="290"/>
      <c r="D9" s="290" t="s">
        <v>59</v>
      </c>
      <c r="E9" s="290" t="s">
        <v>60</v>
      </c>
      <c r="F9" s="291">
        <f t="shared" ref="F9:P9" si="2">SUM(F10:F18)</f>
        <v>2481441</v>
      </c>
      <c r="G9" s="291">
        <f t="shared" si="2"/>
        <v>2381441</v>
      </c>
      <c r="H9" s="291">
        <f t="shared" si="2"/>
        <v>2381441</v>
      </c>
      <c r="I9" s="291">
        <f t="shared" si="2"/>
        <v>0</v>
      </c>
      <c r="J9" s="291">
        <f t="shared" si="2"/>
        <v>0</v>
      </c>
      <c r="K9" s="291">
        <f t="shared" si="2"/>
        <v>0</v>
      </c>
      <c r="L9" s="291">
        <f t="shared" si="2"/>
        <v>0</v>
      </c>
      <c r="M9" s="291">
        <f t="shared" si="2"/>
        <v>100000</v>
      </c>
      <c r="N9" s="291">
        <f t="shared" si="2"/>
        <v>0</v>
      </c>
      <c r="O9" s="291">
        <f t="shared" si="2"/>
        <v>0</v>
      </c>
      <c r="P9" s="302">
        <f t="shared" si="2"/>
        <v>0</v>
      </c>
      <c r="Q9"/>
    </row>
    <row r="10" ht="20.1" customHeight="1" spans="1:17">
      <c r="A10" s="290" t="s">
        <v>61</v>
      </c>
      <c r="B10" s="290" t="s">
        <v>62</v>
      </c>
      <c r="C10" s="290" t="s">
        <v>63</v>
      </c>
      <c r="D10" s="290" t="s">
        <v>64</v>
      </c>
      <c r="E10" s="290" t="s">
        <v>65</v>
      </c>
      <c r="F10" s="291">
        <v>1379581</v>
      </c>
      <c r="G10" s="291">
        <v>1379581</v>
      </c>
      <c r="H10" s="291">
        <v>1379581</v>
      </c>
      <c r="I10" s="291">
        <v>0</v>
      </c>
      <c r="J10" s="291">
        <v>0</v>
      </c>
      <c r="K10" s="291">
        <v>0</v>
      </c>
      <c r="L10" s="291">
        <v>0</v>
      </c>
      <c r="M10" s="291">
        <v>0</v>
      </c>
      <c r="N10" s="291">
        <v>0</v>
      </c>
      <c r="O10" s="291">
        <v>0</v>
      </c>
      <c r="P10" s="302">
        <v>0</v>
      </c>
      <c r="Q10"/>
    </row>
    <row r="11" ht="20.1" customHeight="1" spans="1:17">
      <c r="A11" s="290" t="s">
        <v>61</v>
      </c>
      <c r="B11" s="290" t="s">
        <v>62</v>
      </c>
      <c r="C11" s="290" t="s">
        <v>66</v>
      </c>
      <c r="D11" s="290" t="s">
        <v>64</v>
      </c>
      <c r="E11" s="290" t="s">
        <v>67</v>
      </c>
      <c r="F11" s="291">
        <v>628500</v>
      </c>
      <c r="G11" s="291">
        <v>628500</v>
      </c>
      <c r="H11" s="291">
        <v>628500</v>
      </c>
      <c r="I11" s="291">
        <v>0</v>
      </c>
      <c r="J11" s="291">
        <v>0</v>
      </c>
      <c r="K11" s="291">
        <v>0</v>
      </c>
      <c r="L11" s="291">
        <v>0</v>
      </c>
      <c r="M11" s="291">
        <v>0</v>
      </c>
      <c r="N11" s="291">
        <v>0</v>
      </c>
      <c r="O11" s="291">
        <v>0</v>
      </c>
      <c r="P11" s="302">
        <v>0</v>
      </c>
      <c r="Q11"/>
    </row>
    <row r="12" ht="20.1" customHeight="1" spans="1:17">
      <c r="A12" s="290" t="s">
        <v>68</v>
      </c>
      <c r="B12" s="290" t="s">
        <v>69</v>
      </c>
      <c r="C12" s="290" t="s">
        <v>63</v>
      </c>
      <c r="D12" s="290" t="s">
        <v>64</v>
      </c>
      <c r="E12" s="290" t="s">
        <v>70</v>
      </c>
      <c r="F12" s="291">
        <v>86689</v>
      </c>
      <c r="G12" s="291">
        <v>86689</v>
      </c>
      <c r="H12" s="291">
        <v>86689</v>
      </c>
      <c r="I12" s="291">
        <v>0</v>
      </c>
      <c r="J12" s="291">
        <v>0</v>
      </c>
      <c r="K12" s="291">
        <v>0</v>
      </c>
      <c r="L12" s="291">
        <v>0</v>
      </c>
      <c r="M12" s="291">
        <v>0</v>
      </c>
      <c r="N12" s="291">
        <v>0</v>
      </c>
      <c r="O12" s="291">
        <v>0</v>
      </c>
      <c r="P12" s="302">
        <v>0</v>
      </c>
      <c r="Q12"/>
    </row>
    <row r="13" ht="20.1" customHeight="1" spans="1:17">
      <c r="A13" s="290" t="s">
        <v>68</v>
      </c>
      <c r="B13" s="290" t="s">
        <v>69</v>
      </c>
      <c r="C13" s="290" t="s">
        <v>69</v>
      </c>
      <c r="D13" s="290" t="s">
        <v>64</v>
      </c>
      <c r="E13" s="290" t="s">
        <v>71</v>
      </c>
      <c r="F13" s="291">
        <v>117894</v>
      </c>
      <c r="G13" s="291">
        <v>117894</v>
      </c>
      <c r="H13" s="291">
        <v>117894</v>
      </c>
      <c r="I13" s="291">
        <v>0</v>
      </c>
      <c r="J13" s="291">
        <v>0</v>
      </c>
      <c r="K13" s="291">
        <v>0</v>
      </c>
      <c r="L13" s="291">
        <v>0</v>
      </c>
      <c r="M13" s="291">
        <v>0</v>
      </c>
      <c r="N13" s="291">
        <v>0</v>
      </c>
      <c r="O13" s="291">
        <v>0</v>
      </c>
      <c r="P13" s="302">
        <v>0</v>
      </c>
      <c r="Q13"/>
    </row>
    <row r="14" ht="20.1" customHeight="1" spans="1:17">
      <c r="A14" s="290" t="s">
        <v>68</v>
      </c>
      <c r="B14" s="290" t="s">
        <v>72</v>
      </c>
      <c r="C14" s="290" t="s">
        <v>63</v>
      </c>
      <c r="D14" s="290" t="s">
        <v>64</v>
      </c>
      <c r="E14" s="290" t="s">
        <v>73</v>
      </c>
      <c r="F14" s="291">
        <v>1398</v>
      </c>
      <c r="G14" s="291">
        <v>1398</v>
      </c>
      <c r="H14" s="291">
        <v>1398</v>
      </c>
      <c r="I14" s="291">
        <v>0</v>
      </c>
      <c r="J14" s="291">
        <v>0</v>
      </c>
      <c r="K14" s="291">
        <v>0</v>
      </c>
      <c r="L14" s="291">
        <v>0</v>
      </c>
      <c r="M14" s="291">
        <v>0</v>
      </c>
      <c r="N14" s="291">
        <v>0</v>
      </c>
      <c r="O14" s="291">
        <v>0</v>
      </c>
      <c r="P14" s="302">
        <v>0</v>
      </c>
      <c r="Q14"/>
    </row>
    <row r="15" ht="20.1" customHeight="1" spans="1:17">
      <c r="A15" s="290" t="s">
        <v>74</v>
      </c>
      <c r="B15" s="290" t="s">
        <v>75</v>
      </c>
      <c r="C15" s="290" t="s">
        <v>76</v>
      </c>
      <c r="D15" s="290" t="s">
        <v>64</v>
      </c>
      <c r="E15" s="290" t="s">
        <v>77</v>
      </c>
      <c r="F15" s="291">
        <v>100000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291">
        <v>0</v>
      </c>
      <c r="M15" s="291">
        <v>100000</v>
      </c>
      <c r="N15" s="291">
        <v>0</v>
      </c>
      <c r="O15" s="291">
        <v>0</v>
      </c>
      <c r="P15" s="302">
        <v>0</v>
      </c>
      <c r="Q15"/>
    </row>
    <row r="16" ht="20.1" customHeight="1" spans="1:17">
      <c r="A16" s="290" t="s">
        <v>74</v>
      </c>
      <c r="B16" s="290" t="s">
        <v>78</v>
      </c>
      <c r="C16" s="290" t="s">
        <v>63</v>
      </c>
      <c r="D16" s="290" t="s">
        <v>64</v>
      </c>
      <c r="E16" s="290" t="s">
        <v>79</v>
      </c>
      <c r="F16" s="291">
        <v>45442</v>
      </c>
      <c r="G16" s="291">
        <v>45442</v>
      </c>
      <c r="H16" s="291">
        <v>45442</v>
      </c>
      <c r="I16" s="291">
        <v>0</v>
      </c>
      <c r="J16" s="291">
        <v>0</v>
      </c>
      <c r="K16" s="291">
        <v>0</v>
      </c>
      <c r="L16" s="291">
        <v>0</v>
      </c>
      <c r="M16" s="291">
        <v>0</v>
      </c>
      <c r="N16" s="291">
        <v>0</v>
      </c>
      <c r="O16" s="291">
        <v>0</v>
      </c>
      <c r="P16" s="302">
        <v>0</v>
      </c>
      <c r="Q16"/>
    </row>
    <row r="17" ht="20.1" customHeight="1" spans="1:17">
      <c r="A17" s="290" t="s">
        <v>74</v>
      </c>
      <c r="B17" s="290" t="s">
        <v>78</v>
      </c>
      <c r="C17" s="290" t="s">
        <v>80</v>
      </c>
      <c r="D17" s="290" t="s">
        <v>64</v>
      </c>
      <c r="E17" s="290" t="s">
        <v>81</v>
      </c>
      <c r="F17" s="291">
        <v>38044</v>
      </c>
      <c r="G17" s="291">
        <v>38044</v>
      </c>
      <c r="H17" s="291">
        <v>38044</v>
      </c>
      <c r="I17" s="291">
        <v>0</v>
      </c>
      <c r="J17" s="291">
        <v>0</v>
      </c>
      <c r="K17" s="291">
        <v>0</v>
      </c>
      <c r="L17" s="291">
        <v>0</v>
      </c>
      <c r="M17" s="291">
        <v>0</v>
      </c>
      <c r="N17" s="291">
        <v>0</v>
      </c>
      <c r="O17" s="291">
        <v>0</v>
      </c>
      <c r="P17" s="302">
        <v>0</v>
      </c>
      <c r="Q17"/>
    </row>
    <row r="18" ht="20.1" customHeight="1" spans="1:17">
      <c r="A18" s="290" t="s">
        <v>82</v>
      </c>
      <c r="B18" s="290" t="s">
        <v>66</v>
      </c>
      <c r="C18" s="290" t="s">
        <v>63</v>
      </c>
      <c r="D18" s="290" t="s">
        <v>64</v>
      </c>
      <c r="E18" s="290" t="s">
        <v>83</v>
      </c>
      <c r="F18" s="291">
        <v>83893</v>
      </c>
      <c r="G18" s="291">
        <v>83893</v>
      </c>
      <c r="H18" s="291">
        <v>83893</v>
      </c>
      <c r="I18" s="291">
        <v>0</v>
      </c>
      <c r="J18" s="291">
        <v>0</v>
      </c>
      <c r="K18" s="291">
        <v>0</v>
      </c>
      <c r="L18" s="291">
        <v>0</v>
      </c>
      <c r="M18" s="291">
        <v>0</v>
      </c>
      <c r="N18" s="291">
        <v>0</v>
      </c>
      <c r="O18" s="291">
        <v>0</v>
      </c>
      <c r="P18" s="302">
        <v>0</v>
      </c>
      <c r="Q18"/>
    </row>
    <row r="19" ht="20.1" customHeight="1" spans="1:17">
      <c r="A19" s="290"/>
      <c r="B19" s="290"/>
      <c r="C19" s="290"/>
      <c r="D19" s="290" t="s">
        <v>84</v>
      </c>
      <c r="E19" s="290" t="s">
        <v>85</v>
      </c>
      <c r="F19" s="291">
        <f t="shared" ref="F19:P19" si="3">SUM(F20:F25)</f>
        <v>343404</v>
      </c>
      <c r="G19" s="291">
        <f t="shared" si="3"/>
        <v>343404</v>
      </c>
      <c r="H19" s="291">
        <f t="shared" si="3"/>
        <v>343404</v>
      </c>
      <c r="I19" s="291">
        <f t="shared" si="3"/>
        <v>0</v>
      </c>
      <c r="J19" s="291">
        <f t="shared" si="3"/>
        <v>0</v>
      </c>
      <c r="K19" s="291">
        <f t="shared" si="3"/>
        <v>0</v>
      </c>
      <c r="L19" s="291">
        <f t="shared" si="3"/>
        <v>0</v>
      </c>
      <c r="M19" s="291">
        <f t="shared" si="3"/>
        <v>0</v>
      </c>
      <c r="N19" s="291">
        <f t="shared" si="3"/>
        <v>0</v>
      </c>
      <c r="O19" s="291">
        <f t="shared" si="3"/>
        <v>0</v>
      </c>
      <c r="P19" s="302">
        <f t="shared" si="3"/>
        <v>0</v>
      </c>
      <c r="Q19"/>
    </row>
    <row r="20" ht="20.1" customHeight="1" spans="1:17">
      <c r="A20" s="290" t="s">
        <v>61</v>
      </c>
      <c r="B20" s="290" t="s">
        <v>62</v>
      </c>
      <c r="C20" s="290" t="s">
        <v>86</v>
      </c>
      <c r="D20" s="290" t="s">
        <v>87</v>
      </c>
      <c r="E20" s="290" t="s">
        <v>88</v>
      </c>
      <c r="F20" s="291">
        <v>280947</v>
      </c>
      <c r="G20" s="291">
        <v>280947</v>
      </c>
      <c r="H20" s="291">
        <v>280947</v>
      </c>
      <c r="I20" s="291">
        <v>0</v>
      </c>
      <c r="J20" s="291">
        <v>0</v>
      </c>
      <c r="K20" s="291">
        <v>0</v>
      </c>
      <c r="L20" s="291">
        <v>0</v>
      </c>
      <c r="M20" s="291">
        <v>0</v>
      </c>
      <c r="N20" s="291">
        <v>0</v>
      </c>
      <c r="O20" s="291">
        <v>0</v>
      </c>
      <c r="P20" s="302">
        <v>0</v>
      </c>
      <c r="Q20"/>
    </row>
    <row r="21" ht="20.1" customHeight="1" spans="1:17">
      <c r="A21" s="290" t="s">
        <v>68</v>
      </c>
      <c r="B21" s="290" t="s">
        <v>69</v>
      </c>
      <c r="C21" s="290" t="s">
        <v>69</v>
      </c>
      <c r="D21" s="290" t="s">
        <v>87</v>
      </c>
      <c r="E21" s="290" t="s">
        <v>71</v>
      </c>
      <c r="F21" s="291">
        <v>25078</v>
      </c>
      <c r="G21" s="291">
        <v>25078</v>
      </c>
      <c r="H21" s="291">
        <v>25078</v>
      </c>
      <c r="I21" s="291">
        <v>0</v>
      </c>
      <c r="J21" s="291">
        <v>0</v>
      </c>
      <c r="K21" s="291">
        <v>0</v>
      </c>
      <c r="L21" s="291">
        <v>0</v>
      </c>
      <c r="M21" s="291">
        <v>0</v>
      </c>
      <c r="N21" s="291">
        <v>0</v>
      </c>
      <c r="O21" s="291">
        <v>0</v>
      </c>
      <c r="P21" s="302">
        <v>0</v>
      </c>
      <c r="Q21"/>
    </row>
    <row r="22" ht="20.1" customHeight="1" spans="1:17">
      <c r="A22" s="290" t="s">
        <v>68</v>
      </c>
      <c r="B22" s="290" t="s">
        <v>72</v>
      </c>
      <c r="C22" s="290" t="s">
        <v>63</v>
      </c>
      <c r="D22" s="290" t="s">
        <v>87</v>
      </c>
      <c r="E22" s="290" t="s">
        <v>73</v>
      </c>
      <c r="F22" s="291">
        <v>1724</v>
      </c>
      <c r="G22" s="291">
        <v>1724</v>
      </c>
      <c r="H22" s="291">
        <v>1724</v>
      </c>
      <c r="I22" s="291">
        <v>0</v>
      </c>
      <c r="J22" s="291">
        <v>0</v>
      </c>
      <c r="K22" s="291">
        <v>0</v>
      </c>
      <c r="L22" s="291">
        <v>0</v>
      </c>
      <c r="M22" s="291">
        <v>0</v>
      </c>
      <c r="N22" s="291">
        <v>0</v>
      </c>
      <c r="O22" s="291">
        <v>0</v>
      </c>
      <c r="P22" s="302">
        <v>0</v>
      </c>
      <c r="Q22"/>
    </row>
    <row r="23" ht="20.1" customHeight="1" spans="1:17">
      <c r="A23" s="290" t="s">
        <v>74</v>
      </c>
      <c r="B23" s="290" t="s">
        <v>78</v>
      </c>
      <c r="C23" s="290" t="s">
        <v>66</v>
      </c>
      <c r="D23" s="290" t="s">
        <v>87</v>
      </c>
      <c r="E23" s="290" t="s">
        <v>89</v>
      </c>
      <c r="F23" s="291">
        <v>10188</v>
      </c>
      <c r="G23" s="291">
        <v>10188</v>
      </c>
      <c r="H23" s="291">
        <v>10188</v>
      </c>
      <c r="I23" s="291">
        <v>0</v>
      </c>
      <c r="J23" s="291">
        <v>0</v>
      </c>
      <c r="K23" s="291">
        <v>0</v>
      </c>
      <c r="L23" s="291">
        <v>0</v>
      </c>
      <c r="M23" s="291">
        <v>0</v>
      </c>
      <c r="N23" s="291">
        <v>0</v>
      </c>
      <c r="O23" s="291">
        <v>0</v>
      </c>
      <c r="P23" s="302">
        <v>0</v>
      </c>
      <c r="Q23"/>
    </row>
    <row r="24" ht="20.1" customHeight="1" spans="1:17">
      <c r="A24" s="290" t="s">
        <v>74</v>
      </c>
      <c r="B24" s="290" t="s">
        <v>78</v>
      </c>
      <c r="C24" s="290" t="s">
        <v>80</v>
      </c>
      <c r="D24" s="290" t="s">
        <v>87</v>
      </c>
      <c r="E24" s="290" t="s">
        <v>81</v>
      </c>
      <c r="F24" s="291">
        <v>6659</v>
      </c>
      <c r="G24" s="291">
        <v>6659</v>
      </c>
      <c r="H24" s="291">
        <v>6659</v>
      </c>
      <c r="I24" s="291">
        <v>0</v>
      </c>
      <c r="J24" s="291">
        <v>0</v>
      </c>
      <c r="K24" s="291">
        <v>0</v>
      </c>
      <c r="L24" s="291">
        <v>0</v>
      </c>
      <c r="M24" s="291">
        <v>0</v>
      </c>
      <c r="N24" s="291">
        <v>0</v>
      </c>
      <c r="O24" s="291">
        <v>0</v>
      </c>
      <c r="P24" s="302">
        <v>0</v>
      </c>
      <c r="Q24"/>
    </row>
    <row r="25" ht="20.1" customHeight="1" spans="1:17">
      <c r="A25" s="290" t="s">
        <v>82</v>
      </c>
      <c r="B25" s="290" t="s">
        <v>66</v>
      </c>
      <c r="C25" s="290" t="s">
        <v>63</v>
      </c>
      <c r="D25" s="290" t="s">
        <v>87</v>
      </c>
      <c r="E25" s="290" t="s">
        <v>83</v>
      </c>
      <c r="F25" s="291">
        <v>18808</v>
      </c>
      <c r="G25" s="291">
        <v>18808</v>
      </c>
      <c r="H25" s="291">
        <v>18808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  <c r="O25" s="291">
        <v>0</v>
      </c>
      <c r="P25" s="302">
        <v>0</v>
      </c>
      <c r="Q25"/>
    </row>
    <row r="26" ht="20.1" customHeight="1" spans="1:17">
      <c r="A26"/>
      <c r="B26"/>
      <c r="C26"/>
      <c r="D26"/>
      <c r="E26"/>
      <c r="F26"/>
      <c r="G26"/>
      <c r="H26"/>
      <c r="I26"/>
      <c r="J26"/>
      <c r="K26"/>
      <c r="L26"/>
      <c r="M26"/>
      <c r="N26" s="303"/>
      <c r="O26"/>
      <c r="P26"/>
      <c r="Q26"/>
    </row>
    <row r="27" ht="20.1" customHeight="1" spans="1:1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ht="20.1" customHeight="1" spans="1:1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ht="20.1" customHeight="1" spans="1:1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ht="20.1" customHeight="1" spans="1:1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ht="20.1" customHeight="1" spans="1:1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ht="20.1" customHeight="1" spans="1:1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ht="20.1" customHeight="1" spans="1:1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ht="20.1" customHeight="1" spans="1:1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ht="20.1" customHeight="1" spans="1:1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ht="20.1" customHeight="1" spans="1:1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ht="20.1" customHeight="1" spans="1:1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ht="20.1" customHeight="1" spans="1:17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ht="20.1" customHeight="1" spans="1:17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ht="20.1" customHeight="1" spans="1:17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ht="20.1" customHeight="1" spans="1:17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ht="20.1" customHeight="1" spans="1:17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ht="20.1" customHeight="1" spans="1:17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ht="20.1" customHeight="1" spans="1:17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ht="20.1" customHeight="1" spans="1:17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ht="20.1" customHeight="1" spans="1:1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ht="20.1" customHeight="1" spans="1:17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ht="20.1" customHeight="1" spans="1:17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ht="20.1" customHeight="1" spans="1:17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ht="20.1" customHeight="1" spans="1:1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ht="20.1" customHeight="1" spans="1:17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ht="20.1" customHeight="1" spans="1:1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ht="20.1" customHeight="1" spans="1:1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ht="20.1" customHeight="1" spans="1:17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ht="20.1" customHeight="1" spans="1:17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ht="20.1" customHeight="1" spans="1:17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ht="20.1" customHeight="1" spans="1:17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ht="20.1" customHeight="1" spans="1:17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ht="20.1" customHeight="1" spans="1:17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ht="20.1" customHeight="1" spans="1:17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ht="20.1" customHeight="1" spans="1:17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ht="20.1" customHeight="1" spans="1:17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ht="20.1" customHeight="1" spans="1:17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ht="20.1" customHeight="1" spans="1:17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ht="20.1" customHeight="1" spans="1:17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ht="20.1" customHeight="1" spans="1:17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ht="20.1" customHeight="1" spans="1:17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ht="20.1" customHeight="1" spans="1:17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ht="20.1" customHeight="1" spans="1:17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ht="20.1" customHeight="1" spans="1:17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ht="20.1" customHeight="1" spans="1:17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ht="20.1" customHeight="1" spans="1:17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ht="20.1" customHeight="1" spans="1:17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ht="20.1" customHeight="1" spans="1:17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ht="20.1" customHeight="1" spans="1:17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ht="20.1" customHeight="1" spans="1:17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ht="20.1" customHeight="1" spans="1:17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ht="20.1" customHeight="1" spans="1:17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ht="20.1" customHeight="1" spans="1:17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ht="20.1" customHeight="1" spans="1:17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ht="20.1" customHeight="1" spans="1:17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ht="20.1" customHeight="1" spans="1:1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ht="20.1" customHeight="1" spans="1:1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ht="20.1" customHeight="1" spans="1:1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ht="20.1" customHeight="1" spans="1:17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ht="20.1" customHeight="1" spans="1:1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ht="20.1" customHeight="1" spans="1:1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ht="20.1" customHeight="1" spans="1:17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ht="20.1" customHeight="1" spans="1:17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ht="20.1" customHeight="1" spans="1:17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ht="20.1" customHeight="1" spans="1:17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ht="20.1" customHeight="1" spans="1:17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ht="20.1" customHeight="1" spans="1:17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ht="20.1" customHeight="1" spans="1:17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ht="20.1" customHeight="1" spans="1:17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ht="20.1" customHeight="1" spans="1:17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ht="20.1" customHeight="1" spans="1:17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ht="20.1" customHeight="1" spans="1:17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ht="20.1" customHeight="1" spans="1:17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ht="20.1" customHeight="1" spans="1:17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ht="20.1" customHeight="1" spans="1:17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ht="20.1" customHeight="1" spans="1:17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ht="20.1" customHeight="1" spans="1:17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ht="20.1" customHeight="1" spans="1:17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ht="20.1" customHeight="1" spans="1:17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ht="20.1" customHeight="1" spans="1:17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ht="20.1" customHeight="1" spans="1:17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ht="20.1" customHeight="1" spans="1:17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ht="20.1" customHeight="1" spans="1:17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ht="20.1" customHeight="1" spans="1:17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ht="20.1" customHeight="1" spans="1:17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ht="20.1" customHeight="1" spans="1:17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ht="20.1" customHeight="1" spans="1:17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ht="20.1" customHeight="1" spans="1:17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ht="20.1" customHeight="1" spans="1:17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ht="20.1" customHeight="1" spans="1:17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ht="20.1" customHeight="1" spans="1:17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ht="20.1" customHeight="1" spans="1:17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ht="20.1" customHeight="1" spans="1:17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ht="20.1" customHeight="1" spans="1:17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ht="20.1" customHeight="1" spans="1:17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ht="20.1" customHeight="1" spans="1:17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ht="20.1" customHeight="1" spans="1:17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ht="20.1" customHeight="1" spans="1:17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ht="20.1" customHeight="1" spans="1:17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ht="20.1" customHeight="1" spans="1:17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ht="20.1" customHeight="1" spans="1:17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ht="20.1" customHeight="1" spans="1:17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ht="20.1" customHeight="1" spans="1:17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ht="20.1" customHeight="1" spans="1:17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ht="20.1" customHeight="1" spans="1:17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ht="20.1" customHeight="1" spans="1:17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ht="20.1" customHeight="1" spans="1:17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</row>
    <row r="134" ht="20.1" customHeight="1" spans="1:17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</row>
    <row r="135" ht="20.1" customHeight="1" spans="1:17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ht="20.1" customHeight="1" spans="1:17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ht="20.1" customHeight="1" spans="1:17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ht="20.1" customHeight="1" spans="1:17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ht="20.1" customHeight="1" spans="1:17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</row>
    <row r="140" ht="20.1" customHeight="1" spans="1:17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</row>
    <row r="141" ht="20.1" customHeight="1" spans="1:17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</row>
    <row r="142" ht="20.1" customHeight="1" spans="1:17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</row>
    <row r="143" ht="20.1" customHeight="1" spans="1:17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ht="20.1" customHeight="1" spans="1:17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</row>
    <row r="145" ht="20.1" customHeight="1" spans="1:17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ht="20.1" customHeight="1" spans="1:17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</row>
    <row r="147" ht="20.1" customHeight="1" spans="1:17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</row>
    <row r="148" ht="20.1" customHeight="1" spans="1:17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</row>
    <row r="149" ht="20.1" customHeight="1" spans="1:17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</row>
    <row r="150" ht="20.1" customHeight="1" spans="1:17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</row>
    <row r="151" ht="20.1" customHeight="1" spans="1:17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</row>
    <row r="152" ht="20.1" customHeight="1" spans="1:17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</row>
    <row r="153" ht="20.1" customHeight="1" spans="1:17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</row>
    <row r="154" ht="20.1" customHeight="1" spans="1:17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</row>
    <row r="155" ht="20.1" customHeight="1" spans="1:17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</row>
    <row r="156" ht="20.1" customHeight="1" spans="1:17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</row>
    <row r="157" ht="20.1" customHeight="1" spans="1:17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</row>
    <row r="158" ht="20.1" customHeight="1" spans="1:17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</row>
    <row r="159" ht="20.1" customHeight="1" spans="1:17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ht="20.1" customHeight="1" spans="1:17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</row>
    <row r="161" ht="20.1" customHeight="1" spans="1:17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ht="20.1" customHeight="1" spans="1:17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</row>
    <row r="163" ht="20.1" customHeight="1" spans="1:17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ht="20.1" customHeight="1" spans="1:17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ht="20.1" customHeight="1" spans="1:17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</row>
    <row r="166" ht="20.1" customHeight="1" spans="1:17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</row>
    <row r="167" ht="20.1" customHeight="1" spans="1:17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</row>
    <row r="168" ht="20.1" customHeight="1" spans="1:17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</row>
    <row r="169" ht="20.1" customHeight="1" spans="1:17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</row>
    <row r="170" ht="20.1" customHeight="1" spans="1:17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ht="20.1" customHeight="1" spans="1:17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</row>
    <row r="172" ht="20.1" customHeight="1" spans="1:17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</row>
    <row r="173" ht="20.1" customHeight="1" spans="1:17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</row>
    <row r="174" ht="20.1" customHeight="1" spans="1:17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</row>
    <row r="175" ht="20.1" customHeight="1" spans="1:17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</row>
    <row r="176" ht="20.1" customHeight="1" spans="1:17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</row>
    <row r="177" ht="20.1" customHeight="1" spans="1:17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</row>
    <row r="178" ht="20.1" customHeight="1" spans="1:17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</row>
    <row r="179" ht="20.1" customHeight="1" spans="1:17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</row>
    <row r="180" ht="20.1" customHeight="1" spans="1:17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</row>
    <row r="181" ht="20.1" customHeight="1" spans="1:17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</row>
    <row r="182" ht="20.1" customHeight="1" spans="1:17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</row>
    <row r="183" ht="20.1" customHeight="1" spans="1:17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</row>
    <row r="184" ht="20.1" customHeight="1" spans="1:17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</row>
    <row r="185" ht="20.1" customHeight="1" spans="1:17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</row>
    <row r="186" ht="20.1" customHeight="1" spans="1:17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</row>
    <row r="187" ht="20.1" customHeight="1" spans="1:17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</row>
    <row r="188" ht="20.1" customHeight="1" spans="1:17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</row>
    <row r="189" ht="20.1" customHeight="1" spans="1:17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</row>
    <row r="190" ht="20.1" customHeight="1" spans="1:17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</row>
    <row r="191" ht="20.1" customHeight="1" spans="1:17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</row>
    <row r="192" ht="20.1" customHeight="1" spans="1:17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</row>
    <row r="193" ht="20.1" customHeight="1" spans="1:17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</row>
    <row r="194" ht="20.1" customHeight="1" spans="1:17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</row>
    <row r="195" ht="20.1" customHeight="1" spans="1:17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</row>
    <row r="196" ht="20.1" customHeight="1" spans="1:17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</row>
    <row r="197" ht="20.1" customHeight="1" spans="1:17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</row>
    <row r="198" ht="20.1" customHeight="1" spans="1:17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</row>
    <row r="199" ht="20.1" customHeight="1" spans="1:17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</row>
    <row r="200" ht="20.1" customHeight="1" spans="1:17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</row>
    <row r="201" ht="20.1" customHeight="1" spans="1:17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</row>
    <row r="202" ht="20.1" customHeight="1" spans="1:17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</row>
    <row r="203" ht="20.1" customHeight="1" spans="1:17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</row>
    <row r="204" ht="20.1" customHeight="1" spans="1:17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</row>
    <row r="205" ht="20.1" customHeight="1" spans="1:17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</row>
    <row r="206" ht="20.1" customHeight="1" spans="1:17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</row>
    <row r="207" ht="20.1" customHeight="1" spans="1:17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</row>
    <row r="208" ht="20.1" customHeight="1" spans="1:17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</row>
    <row r="209" ht="20.1" customHeight="1" spans="1:17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</row>
    <row r="210" ht="20.1" customHeight="1" spans="1:17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</row>
    <row r="211" ht="20.1" customHeight="1" spans="1:17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</row>
    <row r="212" ht="20.1" customHeight="1" spans="1:17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</row>
    <row r="213" ht="20.1" customHeight="1" spans="1:17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</row>
    <row r="214" ht="20.1" customHeight="1" spans="1:17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</row>
    <row r="215" ht="20.1" customHeight="1" spans="1:17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</row>
    <row r="216" ht="20.1" customHeight="1" spans="1:17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</row>
    <row r="217" ht="20.1" customHeight="1" spans="1:17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</row>
    <row r="218" ht="20.1" customHeight="1" spans="1:17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</row>
    <row r="219" ht="20.1" customHeight="1" spans="1:17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</row>
    <row r="220" ht="20.1" customHeight="1" spans="1:17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</row>
    <row r="221" ht="20.1" customHeight="1" spans="1:17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</row>
    <row r="222" ht="20.1" customHeight="1" spans="1:17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</row>
    <row r="223" ht="20.1" customHeight="1" spans="1:17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</row>
    <row r="224" ht="20.1" customHeight="1" spans="1:17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</row>
    <row r="225" ht="20.1" customHeight="1" spans="1:17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</row>
    <row r="226" ht="20.1" customHeight="1" spans="1:17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</row>
    <row r="227" ht="20.1" customHeight="1" spans="1:17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</row>
    <row r="228" ht="20.1" customHeight="1" spans="1:17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</row>
    <row r="229" ht="20.1" customHeight="1" spans="1:17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</row>
    <row r="230" ht="20.1" customHeight="1" spans="1:17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</row>
    <row r="231" ht="20.1" customHeight="1" spans="1:17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</row>
    <row r="232" ht="20.1" customHeight="1" spans="1:17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</row>
    <row r="233" ht="20.1" customHeight="1" spans="1:17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</row>
    <row r="234" ht="20.1" customHeight="1" spans="1:17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</row>
    <row r="235" ht="20.1" customHeight="1" spans="1:17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</row>
    <row r="236" ht="20.1" customHeight="1" spans="1:17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</row>
    <row r="237" ht="20.1" customHeight="1" spans="1:17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</row>
    <row r="238" ht="20.1" customHeight="1" spans="1:17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</row>
    <row r="239" ht="20.1" customHeight="1" spans="1:17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</row>
    <row r="240" ht="20.1" customHeight="1" spans="1:17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</row>
    <row r="241" ht="20.1" customHeight="1" spans="1:17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</row>
    <row r="242" ht="20.1" customHeight="1" spans="1:17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</row>
    <row r="243" ht="20.1" customHeight="1" spans="1:17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</row>
    <row r="244" ht="20.1" customHeight="1" spans="1:17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</row>
    <row r="245" ht="20.1" customHeight="1" spans="1:17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</row>
    <row r="246" ht="20.1" customHeight="1" spans="1:17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</row>
    <row r="247" ht="20.1" customHeight="1" spans="1:17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</row>
    <row r="248" ht="20.1" customHeight="1" spans="1:17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</row>
    <row r="249" ht="20.1" customHeight="1" spans="1:17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</row>
    <row r="250" ht="20.1" customHeight="1" spans="1:17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</row>
    <row r="251" ht="20.1" customHeight="1" spans="1:17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</row>
    <row r="252" ht="20.1" customHeight="1" spans="1:17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</row>
    <row r="253" ht="20.1" customHeight="1" spans="1:17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</row>
    <row r="254" ht="20.1" customHeight="1" spans="1:17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</row>
    <row r="255" ht="20.1" customHeight="1" spans="1:17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</row>
    <row r="256" ht="20.1" customHeight="1" spans="1:17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</row>
    <row r="257" ht="20.1" customHeight="1" spans="1:17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</row>
    <row r="258" ht="20.1" customHeight="1" spans="1:17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</row>
    <row r="259" ht="20.1" customHeight="1" spans="1:17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</row>
    <row r="260" ht="20.1" customHeight="1" spans="1:17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</row>
    <row r="261" ht="20.1" customHeight="1" spans="1:17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</row>
    <row r="262" ht="20.1" customHeight="1" spans="1:17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</row>
    <row r="263" ht="20.1" customHeight="1" spans="1:17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</row>
    <row r="264" ht="20.1" customHeight="1" spans="1:17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</row>
    <row r="265" ht="20.1" customHeight="1" spans="1:17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</row>
    <row r="266" ht="20.1" customHeight="1" spans="1:17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</row>
    <row r="267" ht="20.1" customHeight="1" spans="1:17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</row>
    <row r="268" ht="20.1" customHeight="1" spans="1:17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</row>
    <row r="269" ht="20.1" customHeight="1" spans="1:17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</row>
    <row r="270" ht="20.1" customHeight="1" spans="1:17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</row>
    <row r="271" ht="20.1" customHeight="1" spans="1:17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</row>
    <row r="272" ht="20.1" customHeight="1" spans="1:17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</row>
    <row r="273" ht="20.1" customHeight="1" spans="1:17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</row>
    <row r="274" ht="20.1" customHeight="1" spans="1:17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</row>
    <row r="275" ht="20.1" customHeight="1" spans="1:17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</row>
    <row r="276" ht="20.1" customHeight="1" spans="1:17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</row>
    <row r="277" ht="20.1" customHeight="1" spans="1:17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</row>
    <row r="278" ht="20.1" customHeight="1" spans="1:17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</row>
    <row r="279" ht="20.1" customHeight="1" spans="1:17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</row>
    <row r="280" ht="20.1" customHeight="1" spans="1:17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</row>
    <row r="281" ht="20.1" customHeight="1" spans="1:17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</row>
    <row r="282" ht="20.1" customHeight="1" spans="1:17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</row>
    <row r="283" ht="20.1" customHeight="1" spans="1:17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</row>
    <row r="284" ht="20.1" customHeight="1" spans="1:17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</row>
    <row r="285" ht="20.1" customHeight="1" spans="1:17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</row>
    <row r="286" ht="20.1" customHeight="1" spans="1:17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</row>
    <row r="287" ht="20.1" customHeight="1" spans="1:17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</row>
    <row r="288" ht="20.1" customHeight="1" spans="1:17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</row>
    <row r="289" ht="20.1" customHeight="1" spans="1:17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</row>
    <row r="290" ht="20.1" customHeight="1" spans="1:17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</row>
    <row r="291" ht="20.1" customHeight="1" spans="1:17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</row>
    <row r="292" ht="20.1" customHeight="1" spans="1:17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</row>
    <row r="293" ht="20.1" customHeight="1" spans="1:17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</row>
    <row r="294" ht="20.1" customHeight="1" spans="1:17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</row>
    <row r="295" ht="20.1" customHeight="1" spans="1:17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</row>
    <row r="296" ht="20.1" customHeight="1" spans="1:17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</row>
    <row r="297" ht="20.1" customHeight="1" spans="1:17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</row>
    <row r="298" ht="20.1" customHeight="1" spans="1:17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</row>
    <row r="299" ht="20.1" customHeight="1" spans="1:17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</row>
    <row r="300" ht="20.1" customHeight="1" spans="1:17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</row>
    <row r="301" ht="20.1" customHeight="1" spans="1:17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</row>
    <row r="302" ht="20.1" customHeight="1" spans="1:17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</row>
    <row r="303" ht="20.1" customHeight="1" spans="1:17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</row>
    <row r="304" ht="20.1" customHeight="1" spans="1:17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</row>
    <row r="305" ht="20.1" customHeight="1" spans="1:17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</row>
    <row r="306" ht="20.1" customHeight="1" spans="1:17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</row>
    <row r="307" ht="20.1" customHeight="1" spans="1:17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</row>
    <row r="308" ht="20.1" customHeight="1" spans="1:17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</row>
    <row r="309" ht="20.1" customHeight="1" spans="1:17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</row>
    <row r="310" ht="20.1" customHeight="1" spans="1:17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</row>
    <row r="311" ht="20.1" customHeight="1" spans="1:17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</row>
    <row r="312" ht="20.1" customHeight="1" spans="1:17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</row>
    <row r="313" ht="20.1" customHeight="1" spans="1:17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</row>
    <row r="314" ht="20.1" customHeight="1" spans="1:17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</row>
    <row r="315" ht="20.1" customHeight="1" spans="1:17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</row>
    <row r="316" ht="20.1" customHeight="1" spans="1:17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</row>
    <row r="317" ht="20.1" customHeight="1" spans="1:17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</row>
    <row r="318" ht="20.1" customHeight="1" spans="1:17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</row>
    <row r="319" ht="20.1" customHeight="1" spans="1:17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</row>
    <row r="320" ht="20.1" customHeight="1" spans="1:17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</row>
    <row r="321" ht="20.1" customHeight="1" spans="1:17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</row>
    <row r="322" ht="20.1" customHeight="1" spans="1:17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</row>
    <row r="323" ht="20.1" customHeight="1" spans="1:17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</row>
    <row r="324" ht="20.1" customHeight="1" spans="1:17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</row>
    <row r="325" ht="20.1" customHeight="1" spans="1:17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</row>
    <row r="326" ht="20.1" customHeight="1" spans="1:17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</row>
    <row r="327" ht="20.1" customHeight="1" spans="1:17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</row>
    <row r="328" ht="20.1" customHeight="1" spans="1:17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</row>
    <row r="329" ht="20.1" customHeight="1" spans="1:17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</row>
    <row r="330" ht="20.1" customHeight="1" spans="1:17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</row>
    <row r="331" ht="20.1" customHeight="1" spans="1:17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</row>
    <row r="332" ht="20.1" customHeight="1" spans="1:17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</row>
    <row r="333" ht="20.1" customHeight="1" spans="1:17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</row>
    <row r="334" ht="20.1" customHeight="1" spans="1:17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</row>
    <row r="335" ht="20.1" customHeight="1" spans="1:17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</row>
    <row r="336" ht="20.1" customHeight="1" spans="1:17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</row>
    <row r="337" ht="20.1" customHeight="1" spans="1:17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</row>
    <row r="338" ht="20.1" customHeight="1" spans="1:17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</row>
    <row r="339" ht="20.1" customHeight="1" spans="1:17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</row>
    <row r="340" ht="20.1" customHeight="1" spans="1:17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</row>
    <row r="341" ht="20.1" customHeight="1" spans="1:17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</row>
    <row r="342" ht="20.1" customHeight="1" spans="1:17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</row>
    <row r="343" ht="20.1" customHeight="1" spans="1:17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</row>
    <row r="344" ht="20.1" customHeight="1" spans="1:17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</row>
    <row r="345" ht="20.1" customHeight="1" spans="1:17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</row>
    <row r="346" ht="20.1" customHeight="1" spans="1:17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</row>
    <row r="347" ht="20.1" customHeight="1" spans="1:17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</row>
    <row r="348" ht="20.1" customHeight="1" spans="1:17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</row>
    <row r="349" ht="20.1" customHeight="1" spans="1:17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</row>
    <row r="350" ht="20.1" customHeight="1" spans="1:17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</row>
    <row r="351" ht="20.1" customHeight="1" spans="1:17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</row>
    <row r="352" ht="20.1" customHeight="1" spans="1:17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</row>
    <row r="353" ht="20.1" customHeight="1" spans="1:17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</row>
    <row r="354" ht="20.1" customHeight="1" spans="1:17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</row>
    <row r="355" ht="20.1" customHeight="1" spans="1:17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</row>
    <row r="356" ht="20.1" customHeight="1" spans="1:17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</row>
    <row r="357" ht="20.1" customHeight="1" spans="1:17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</row>
    <row r="358" ht="20.1" customHeight="1" spans="1:17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</row>
    <row r="359" ht="20.1" customHeight="1" spans="1:17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</row>
    <row r="360" ht="20.1" customHeight="1" spans="1:17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</row>
    <row r="361" ht="20.1" customHeight="1" spans="1:17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</row>
    <row r="362" ht="20.1" customHeight="1" spans="1:17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</row>
    <row r="363" ht="20.1" customHeight="1" spans="1:17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</row>
    <row r="364" ht="20.1" customHeight="1" spans="1:17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</row>
    <row r="365" ht="20.1" customHeight="1" spans="1:17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</row>
    <row r="366" ht="20.1" customHeight="1" spans="1:17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</row>
    <row r="367" ht="20.1" customHeight="1" spans="1:17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</row>
    <row r="368" ht="20.1" customHeight="1" spans="1:17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</row>
    <row r="369" ht="20.1" customHeight="1" spans="1:17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</row>
    <row r="370" ht="20.1" customHeight="1" spans="1:17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</row>
    <row r="371" ht="20.1" customHeight="1" spans="1:17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</row>
    <row r="372" ht="20.1" customHeight="1" spans="1:17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</row>
    <row r="373" ht="20.1" customHeight="1" spans="1:17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</row>
    <row r="374" ht="20.1" customHeight="1" spans="1:17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</row>
    <row r="375" ht="20.1" customHeight="1" spans="1:17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</row>
    <row r="376" ht="20.1" customHeight="1" spans="1:17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</row>
    <row r="377" ht="20.1" customHeight="1" spans="1:17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</row>
    <row r="378" ht="20.1" customHeight="1" spans="1:17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</row>
    <row r="379" ht="20.1" customHeight="1" spans="1:17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</row>
    <row r="380" ht="20.1" customHeight="1" spans="1:17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</row>
    <row r="381" ht="20.1" customHeight="1" spans="1:17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</row>
    <row r="382" ht="20.1" customHeight="1" spans="1:17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</row>
    <row r="383" ht="20.1" customHeight="1" spans="1:17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</row>
    <row r="384" ht="20.1" customHeight="1" spans="1:17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</row>
    <row r="385" ht="20.1" customHeight="1" spans="1:17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</row>
    <row r="386" ht="20.1" customHeight="1" spans="1:17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</row>
    <row r="387" ht="20.1" customHeight="1" spans="1:17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</row>
    <row r="388" ht="20.1" customHeight="1" spans="1:17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</row>
    <row r="389" ht="20.1" customHeight="1" spans="1:17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</row>
    <row r="390" ht="20.1" customHeight="1" spans="1:17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</row>
    <row r="391" ht="20.1" customHeight="1" spans="1:17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</row>
    <row r="392" ht="20.1" customHeight="1" spans="1:17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</row>
    <row r="393" ht="20.1" customHeight="1" spans="1:17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</row>
    <row r="394" ht="20.1" customHeight="1" spans="1:17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</row>
    <row r="395" ht="20.1" customHeight="1" spans="1:17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</row>
    <row r="396" ht="20.1" customHeight="1" spans="1:17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</row>
    <row r="397" ht="20.1" customHeight="1" spans="1:17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</row>
    <row r="398" ht="20.1" customHeight="1" spans="1:17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</row>
    <row r="399" ht="20.1" customHeight="1" spans="1:17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</row>
    <row r="400" ht="20.1" customHeight="1" spans="1:17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</row>
    <row r="401" ht="20.1" customHeight="1" spans="1:17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</row>
    <row r="402" ht="20.1" customHeight="1" spans="1:17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</row>
    <row r="403" ht="20.1" customHeight="1" spans="1:17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</row>
    <row r="404" ht="20.1" customHeight="1" spans="1:17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</row>
    <row r="405" ht="20.1" customHeight="1" spans="1:17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</row>
    <row r="406" ht="20.1" customHeight="1" spans="1:17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</row>
    <row r="407" ht="20.1" customHeight="1" spans="1:17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</row>
    <row r="408" ht="20.1" customHeight="1" spans="1:17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</row>
    <row r="409" ht="20.1" customHeight="1" spans="1:17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</row>
    <row r="410" ht="20.1" customHeight="1" spans="1:17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</row>
    <row r="411" ht="20.1" customHeight="1" spans="1:17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</row>
    <row r="412" ht="20.1" customHeight="1" spans="1:17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</row>
    <row r="413" ht="20.1" customHeight="1" spans="1:17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</row>
    <row r="414" ht="20.1" customHeight="1" spans="1:17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</row>
    <row r="415" ht="20.1" customHeight="1" spans="1:17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</row>
    <row r="416" ht="20.1" customHeight="1" spans="1:17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</row>
    <row r="417" ht="20.1" customHeight="1" spans="1:17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</row>
    <row r="418" ht="20.1" customHeight="1" spans="1:17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</row>
    <row r="419" ht="20.1" customHeight="1" spans="1:17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</row>
    <row r="420" ht="20.1" customHeight="1" spans="1:17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</row>
    <row r="421" ht="20.1" customHeight="1" spans="1:17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</row>
    <row r="422" ht="20.1" customHeight="1" spans="1:17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</row>
    <row r="423" ht="20.1" customHeight="1" spans="1:17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</row>
    <row r="424" ht="20.1" customHeight="1" spans="1:17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</row>
    <row r="425" ht="20.1" customHeight="1" spans="1:17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</row>
    <row r="426" ht="20.1" customHeight="1" spans="1:17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</row>
    <row r="427" ht="20.1" customHeight="1" spans="1:17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</row>
    <row r="428" ht="20.1" customHeight="1" spans="1:17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</row>
    <row r="429" ht="20.1" customHeight="1" spans="1:17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</row>
    <row r="430" ht="20.1" customHeight="1" spans="1:17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</row>
    <row r="431" ht="20.1" customHeight="1" spans="1:17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</row>
    <row r="432" ht="20.1" customHeight="1" spans="1:17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</row>
    <row r="433" ht="20.1" customHeight="1" spans="1:17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</row>
    <row r="434" ht="20.1" customHeight="1" spans="1:17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</row>
    <row r="435" ht="20.1" customHeight="1" spans="1:17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</row>
    <row r="436" ht="20.1" customHeight="1" spans="1:17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</row>
    <row r="437" ht="20.1" customHeight="1" spans="1:17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</row>
    <row r="438" ht="20.1" customHeight="1" spans="1:17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</row>
    <row r="439" ht="20.1" customHeight="1" spans="1:17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</row>
  </sheetData>
  <sheetProtection formatCells="0" formatColumns="0" formatRows="0"/>
  <mergeCells count="11">
    <mergeCell ref="A2:P2"/>
    <mergeCell ref="A3:O3"/>
    <mergeCell ref="A4:C4"/>
    <mergeCell ref="G4:L4"/>
    <mergeCell ref="D4:D5"/>
    <mergeCell ref="E4:E5"/>
    <mergeCell ref="F4:F5"/>
    <mergeCell ref="M4:M5"/>
    <mergeCell ref="N4:N5"/>
    <mergeCell ref="O4:O5"/>
    <mergeCell ref="P4:P5"/>
  </mergeCells>
  <printOptions horizontalCentered="1"/>
  <pageMargins left="0.78740157480315" right="0.78740157480315" top="0.393700787401575" bottom="0.393700787401575" header="0" footer="0"/>
  <pageSetup paperSize="9" scale="5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9"/>
  <sheetViews>
    <sheetView showGridLines="0" showZeros="0" view="pageBreakPreview" zoomScale="60" zoomScaleNormal="100" workbookViewId="0">
      <selection activeCell="A1" sqref="A1"/>
    </sheetView>
  </sheetViews>
  <sheetFormatPr defaultColWidth="9" defaultRowHeight="11.25"/>
  <cols>
    <col min="1" max="3" width="3.375" style="234" customWidth="1"/>
    <col min="4" max="4" width="10.375" style="234" customWidth="1"/>
    <col min="5" max="5" width="22.125" style="234" customWidth="1"/>
    <col min="6" max="6" width="15.5" style="234" customWidth="1"/>
    <col min="7" max="7" width="15.875" style="234" customWidth="1"/>
    <col min="8" max="8" width="12.5" style="234" customWidth="1"/>
    <col min="9" max="9" width="13.125" style="234" customWidth="1"/>
    <col min="10" max="10" width="14.375" style="234" customWidth="1"/>
    <col min="11" max="12" width="15.25" style="234" customWidth="1"/>
    <col min="13" max="13" width="11.5" style="234" customWidth="1"/>
    <col min="14" max="16384" width="9" style="234"/>
  </cols>
  <sheetData>
    <row r="1" ht="25.5" customHeight="1" spans="1:14">
      <c r="A1" s="235"/>
      <c r="B1" s="235"/>
      <c r="C1" s="236"/>
      <c r="D1" s="237"/>
      <c r="E1" s="238"/>
      <c r="F1" s="239"/>
      <c r="G1" s="239"/>
      <c r="H1" s="239"/>
      <c r="I1" s="239"/>
      <c r="J1" s="239"/>
      <c r="K1" s="239"/>
      <c r="L1" s="239"/>
      <c r="M1" s="184" t="s">
        <v>90</v>
      </c>
      <c r="N1"/>
    </row>
    <row r="2" ht="25.5" customHeight="1" spans="1:14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/>
    </row>
    <row r="3" ht="25.5" customHeight="1" spans="1:14">
      <c r="A3" s="241" t="s">
        <v>47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60"/>
      <c r="M3" s="185" t="s">
        <v>92</v>
      </c>
      <c r="N3"/>
    </row>
    <row r="4" ht="25.5" customHeight="1" spans="1:14">
      <c r="A4" s="243" t="s">
        <v>48</v>
      </c>
      <c r="B4" s="243"/>
      <c r="C4" s="243"/>
      <c r="D4" s="244" t="s">
        <v>49</v>
      </c>
      <c r="E4" s="244" t="s">
        <v>50</v>
      </c>
      <c r="F4" s="244" t="s">
        <v>51</v>
      </c>
      <c r="G4" s="245" t="s">
        <v>93</v>
      </c>
      <c r="H4" s="246"/>
      <c r="I4" s="246"/>
      <c r="J4" s="261"/>
      <c r="K4" s="245" t="s">
        <v>94</v>
      </c>
      <c r="L4" s="246"/>
      <c r="M4" s="261"/>
      <c r="N4"/>
    </row>
    <row r="5" ht="25.5" customHeight="1" spans="1:14">
      <c r="A5" s="247" t="s">
        <v>52</v>
      </c>
      <c r="B5" s="248" t="s">
        <v>53</v>
      </c>
      <c r="C5" s="248" t="s">
        <v>54</v>
      </c>
      <c r="D5" s="244"/>
      <c r="E5" s="244"/>
      <c r="F5" s="244"/>
      <c r="G5" s="244" t="s">
        <v>16</v>
      </c>
      <c r="H5" s="244" t="s">
        <v>95</v>
      </c>
      <c r="I5" s="244" t="s">
        <v>96</v>
      </c>
      <c r="J5" s="244" t="s">
        <v>97</v>
      </c>
      <c r="K5" s="244" t="s">
        <v>16</v>
      </c>
      <c r="L5" s="244" t="s">
        <v>98</v>
      </c>
      <c r="M5" s="244" t="s">
        <v>99</v>
      </c>
      <c r="N5"/>
    </row>
    <row r="6" ht="24.95" customHeight="1" spans="1:14">
      <c r="A6" s="249" t="s">
        <v>56</v>
      </c>
      <c r="B6" s="250" t="s">
        <v>56</v>
      </c>
      <c r="C6" s="250" t="s">
        <v>56</v>
      </c>
      <c r="D6" s="251" t="s">
        <v>56</v>
      </c>
      <c r="E6" s="252" t="s">
        <v>56</v>
      </c>
      <c r="F6" s="251">
        <v>1</v>
      </c>
      <c r="G6" s="251">
        <v>2</v>
      </c>
      <c r="H6" s="251">
        <v>3</v>
      </c>
      <c r="I6" s="251">
        <v>4</v>
      </c>
      <c r="J6" s="251">
        <v>5</v>
      </c>
      <c r="K6" s="251">
        <v>6</v>
      </c>
      <c r="L6" s="251">
        <v>7</v>
      </c>
      <c r="M6" s="251">
        <v>8</v>
      </c>
      <c r="N6"/>
    </row>
    <row r="7" s="233" customFormat="1" ht="13.5" customHeight="1" spans="1:14">
      <c r="A7" s="253"/>
      <c r="B7" s="253"/>
      <c r="C7" s="254"/>
      <c r="D7" s="255"/>
      <c r="E7" s="253" t="s">
        <v>10</v>
      </c>
      <c r="F7" s="256">
        <f t="shared" ref="F7:M7" si="0">F8</f>
        <v>2824845</v>
      </c>
      <c r="G7" s="257">
        <f t="shared" si="0"/>
        <v>2096345</v>
      </c>
      <c r="H7" s="258">
        <f t="shared" si="0"/>
        <v>1828047</v>
      </c>
      <c r="I7" s="256">
        <f t="shared" si="0"/>
        <v>181609</v>
      </c>
      <c r="J7" s="257">
        <f t="shared" si="0"/>
        <v>86689</v>
      </c>
      <c r="K7" s="258">
        <f t="shared" si="0"/>
        <v>728500</v>
      </c>
      <c r="L7" s="258">
        <f t="shared" si="0"/>
        <v>728500</v>
      </c>
      <c r="M7" s="256">
        <f t="shared" si="0"/>
        <v>0</v>
      </c>
      <c r="N7" s="262"/>
    </row>
    <row r="8" ht="13.5" customHeight="1" spans="1:14">
      <c r="A8" s="253"/>
      <c r="B8" s="253"/>
      <c r="C8" s="254"/>
      <c r="D8" s="255" t="s">
        <v>57</v>
      </c>
      <c r="E8" s="253" t="s">
        <v>58</v>
      </c>
      <c r="F8" s="256">
        <f t="shared" ref="F8:M8" si="1">F9+F19</f>
        <v>2824845</v>
      </c>
      <c r="G8" s="257">
        <f t="shared" si="1"/>
        <v>2096345</v>
      </c>
      <c r="H8" s="258">
        <f t="shared" si="1"/>
        <v>1828047</v>
      </c>
      <c r="I8" s="256">
        <f t="shared" si="1"/>
        <v>181609</v>
      </c>
      <c r="J8" s="257">
        <f t="shared" si="1"/>
        <v>86689</v>
      </c>
      <c r="K8" s="258">
        <f t="shared" si="1"/>
        <v>728500</v>
      </c>
      <c r="L8" s="258">
        <f t="shared" si="1"/>
        <v>728500</v>
      </c>
      <c r="M8" s="256">
        <f t="shared" si="1"/>
        <v>0</v>
      </c>
      <c r="N8"/>
    </row>
    <row r="9" ht="13.5" customHeight="1" spans="1:14">
      <c r="A9" s="253"/>
      <c r="B9" s="253"/>
      <c r="C9" s="254"/>
      <c r="D9" s="255" t="s">
        <v>59</v>
      </c>
      <c r="E9" s="253" t="s">
        <v>60</v>
      </c>
      <c r="F9" s="256">
        <f t="shared" ref="F9:M9" si="2">SUM(F10:F18)</f>
        <v>2481441</v>
      </c>
      <c r="G9" s="257">
        <f t="shared" si="2"/>
        <v>1752941</v>
      </c>
      <c r="H9" s="258">
        <f t="shared" si="2"/>
        <v>1497471</v>
      </c>
      <c r="I9" s="256">
        <f t="shared" si="2"/>
        <v>168781</v>
      </c>
      <c r="J9" s="257">
        <f t="shared" si="2"/>
        <v>86689</v>
      </c>
      <c r="K9" s="258">
        <f t="shared" si="2"/>
        <v>728500</v>
      </c>
      <c r="L9" s="258">
        <f t="shared" si="2"/>
        <v>728500</v>
      </c>
      <c r="M9" s="256">
        <f t="shared" si="2"/>
        <v>0</v>
      </c>
      <c r="N9"/>
    </row>
    <row r="10" ht="13.5" customHeight="1" spans="1:14">
      <c r="A10" s="253" t="s">
        <v>68</v>
      </c>
      <c r="B10" s="253" t="s">
        <v>72</v>
      </c>
      <c r="C10" s="254" t="s">
        <v>63</v>
      </c>
      <c r="D10" s="255" t="s">
        <v>64</v>
      </c>
      <c r="E10" s="253" t="s">
        <v>73</v>
      </c>
      <c r="F10" s="256">
        <v>1398</v>
      </c>
      <c r="G10" s="257">
        <v>1398</v>
      </c>
      <c r="H10" s="258">
        <v>1398</v>
      </c>
      <c r="I10" s="256">
        <v>0</v>
      </c>
      <c r="J10" s="257">
        <v>0</v>
      </c>
      <c r="K10" s="258">
        <v>0</v>
      </c>
      <c r="L10" s="258">
        <v>0</v>
      </c>
      <c r="M10" s="256">
        <v>0</v>
      </c>
      <c r="N10"/>
    </row>
    <row r="11" ht="13.5" customHeight="1" spans="1:14">
      <c r="A11" s="253" t="s">
        <v>68</v>
      </c>
      <c r="B11" s="253" t="s">
        <v>69</v>
      </c>
      <c r="C11" s="254" t="s">
        <v>63</v>
      </c>
      <c r="D11" s="255" t="s">
        <v>64</v>
      </c>
      <c r="E11" s="253" t="s">
        <v>70</v>
      </c>
      <c r="F11" s="256">
        <v>86689</v>
      </c>
      <c r="G11" s="257">
        <v>86689</v>
      </c>
      <c r="H11" s="258">
        <v>0</v>
      </c>
      <c r="I11" s="256">
        <v>0</v>
      </c>
      <c r="J11" s="257">
        <v>86689</v>
      </c>
      <c r="K11" s="258">
        <v>0</v>
      </c>
      <c r="L11" s="258">
        <v>0</v>
      </c>
      <c r="M11" s="256">
        <v>0</v>
      </c>
      <c r="N11"/>
    </row>
    <row r="12" ht="13.5" customHeight="1" spans="1:14">
      <c r="A12" s="253" t="s">
        <v>61</v>
      </c>
      <c r="B12" s="253" t="s">
        <v>62</v>
      </c>
      <c r="C12" s="254" t="s">
        <v>63</v>
      </c>
      <c r="D12" s="255" t="s">
        <v>64</v>
      </c>
      <c r="E12" s="253" t="s">
        <v>65</v>
      </c>
      <c r="F12" s="256">
        <v>1379581</v>
      </c>
      <c r="G12" s="257">
        <v>1379581</v>
      </c>
      <c r="H12" s="258">
        <v>1210800</v>
      </c>
      <c r="I12" s="256">
        <v>168781</v>
      </c>
      <c r="J12" s="257">
        <v>0</v>
      </c>
      <c r="K12" s="258">
        <v>0</v>
      </c>
      <c r="L12" s="258">
        <v>0</v>
      </c>
      <c r="M12" s="256">
        <v>0</v>
      </c>
      <c r="N12"/>
    </row>
    <row r="13" ht="13.5" customHeight="1" spans="1:14">
      <c r="A13" s="253" t="s">
        <v>82</v>
      </c>
      <c r="B13" s="253" t="s">
        <v>66</v>
      </c>
      <c r="C13" s="254" t="s">
        <v>63</v>
      </c>
      <c r="D13" s="255" t="s">
        <v>64</v>
      </c>
      <c r="E13" s="253" t="s">
        <v>83</v>
      </c>
      <c r="F13" s="256">
        <v>83893</v>
      </c>
      <c r="G13" s="257">
        <v>83893</v>
      </c>
      <c r="H13" s="258">
        <v>83893</v>
      </c>
      <c r="I13" s="256">
        <v>0</v>
      </c>
      <c r="J13" s="257">
        <v>0</v>
      </c>
      <c r="K13" s="258">
        <v>0</v>
      </c>
      <c r="L13" s="258">
        <v>0</v>
      </c>
      <c r="M13" s="256">
        <v>0</v>
      </c>
      <c r="N13"/>
    </row>
    <row r="14" ht="13.5" customHeight="1" spans="1:14">
      <c r="A14" s="253" t="s">
        <v>74</v>
      </c>
      <c r="B14" s="253" t="s">
        <v>78</v>
      </c>
      <c r="C14" s="254" t="s">
        <v>63</v>
      </c>
      <c r="D14" s="255" t="s">
        <v>64</v>
      </c>
      <c r="E14" s="253" t="s">
        <v>79</v>
      </c>
      <c r="F14" s="256">
        <v>45442</v>
      </c>
      <c r="G14" s="257">
        <v>45442</v>
      </c>
      <c r="H14" s="258">
        <v>45442</v>
      </c>
      <c r="I14" s="256">
        <v>0</v>
      </c>
      <c r="J14" s="257">
        <v>0</v>
      </c>
      <c r="K14" s="258">
        <v>0</v>
      </c>
      <c r="L14" s="258">
        <v>0</v>
      </c>
      <c r="M14" s="256">
        <v>0</v>
      </c>
      <c r="N14"/>
    </row>
    <row r="15" ht="13.5" customHeight="1" spans="1:14">
      <c r="A15" s="253" t="s">
        <v>61</v>
      </c>
      <c r="B15" s="253" t="s">
        <v>62</v>
      </c>
      <c r="C15" s="254" t="s">
        <v>66</v>
      </c>
      <c r="D15" s="255" t="s">
        <v>64</v>
      </c>
      <c r="E15" s="253" t="s">
        <v>67</v>
      </c>
      <c r="F15" s="256">
        <v>628500</v>
      </c>
      <c r="G15" s="257">
        <v>0</v>
      </c>
      <c r="H15" s="258">
        <v>0</v>
      </c>
      <c r="I15" s="256">
        <v>0</v>
      </c>
      <c r="J15" s="257">
        <v>0</v>
      </c>
      <c r="K15" s="258">
        <v>628500</v>
      </c>
      <c r="L15" s="258">
        <v>628500</v>
      </c>
      <c r="M15" s="256">
        <v>0</v>
      </c>
      <c r="N15"/>
    </row>
    <row r="16" ht="13.5" customHeight="1" spans="1:14">
      <c r="A16" s="253" t="s">
        <v>74</v>
      </c>
      <c r="B16" s="253" t="s">
        <v>78</v>
      </c>
      <c r="C16" s="254" t="s">
        <v>80</v>
      </c>
      <c r="D16" s="255" t="s">
        <v>64</v>
      </c>
      <c r="E16" s="253" t="s">
        <v>81</v>
      </c>
      <c r="F16" s="256">
        <v>38044</v>
      </c>
      <c r="G16" s="257">
        <v>38044</v>
      </c>
      <c r="H16" s="258">
        <v>38044</v>
      </c>
      <c r="I16" s="256">
        <v>0</v>
      </c>
      <c r="J16" s="257">
        <v>0</v>
      </c>
      <c r="K16" s="258">
        <v>0</v>
      </c>
      <c r="L16" s="258">
        <v>0</v>
      </c>
      <c r="M16" s="256">
        <v>0</v>
      </c>
      <c r="N16"/>
    </row>
    <row r="17" ht="13.5" customHeight="1" spans="1:14">
      <c r="A17" s="253" t="s">
        <v>68</v>
      </c>
      <c r="B17" s="253" t="s">
        <v>69</v>
      </c>
      <c r="C17" s="254" t="s">
        <v>69</v>
      </c>
      <c r="D17" s="255" t="s">
        <v>64</v>
      </c>
      <c r="E17" s="253" t="s">
        <v>71</v>
      </c>
      <c r="F17" s="256">
        <v>117894</v>
      </c>
      <c r="G17" s="257">
        <v>117894</v>
      </c>
      <c r="H17" s="258">
        <v>117894</v>
      </c>
      <c r="I17" s="256">
        <v>0</v>
      </c>
      <c r="J17" s="257">
        <v>0</v>
      </c>
      <c r="K17" s="258">
        <v>0</v>
      </c>
      <c r="L17" s="258">
        <v>0</v>
      </c>
      <c r="M17" s="256">
        <v>0</v>
      </c>
      <c r="N17"/>
    </row>
    <row r="18" ht="13.5" customHeight="1" spans="1:14">
      <c r="A18" s="253" t="s">
        <v>74</v>
      </c>
      <c r="B18" s="253" t="s">
        <v>75</v>
      </c>
      <c r="C18" s="254" t="s">
        <v>76</v>
      </c>
      <c r="D18" s="255" t="s">
        <v>64</v>
      </c>
      <c r="E18" s="253" t="s">
        <v>77</v>
      </c>
      <c r="F18" s="256">
        <v>100000</v>
      </c>
      <c r="G18" s="257">
        <v>0</v>
      </c>
      <c r="H18" s="258">
        <v>0</v>
      </c>
      <c r="I18" s="256">
        <v>0</v>
      </c>
      <c r="J18" s="257">
        <v>0</v>
      </c>
      <c r="K18" s="258">
        <v>100000</v>
      </c>
      <c r="L18" s="258">
        <v>100000</v>
      </c>
      <c r="M18" s="256">
        <v>0</v>
      </c>
      <c r="N18"/>
    </row>
    <row r="19" ht="13.5" customHeight="1" spans="1:14">
      <c r="A19" s="253"/>
      <c r="B19" s="253"/>
      <c r="C19" s="254"/>
      <c r="D19" s="255" t="s">
        <v>84</v>
      </c>
      <c r="E19" s="253" t="s">
        <v>85</v>
      </c>
      <c r="F19" s="256">
        <f t="shared" ref="F19:M19" si="3">SUM(F20:F25)</f>
        <v>343404</v>
      </c>
      <c r="G19" s="257">
        <f t="shared" si="3"/>
        <v>343404</v>
      </c>
      <c r="H19" s="258">
        <f t="shared" si="3"/>
        <v>330576</v>
      </c>
      <c r="I19" s="256">
        <f t="shared" si="3"/>
        <v>12828</v>
      </c>
      <c r="J19" s="257">
        <f t="shared" si="3"/>
        <v>0</v>
      </c>
      <c r="K19" s="258">
        <f t="shared" si="3"/>
        <v>0</v>
      </c>
      <c r="L19" s="258">
        <f t="shared" si="3"/>
        <v>0</v>
      </c>
      <c r="M19" s="256">
        <f t="shared" si="3"/>
        <v>0</v>
      </c>
      <c r="N19"/>
    </row>
    <row r="20" ht="13.5" customHeight="1" spans="1:14">
      <c r="A20" s="253" t="s">
        <v>68</v>
      </c>
      <c r="B20" s="253" t="s">
        <v>72</v>
      </c>
      <c r="C20" s="254" t="s">
        <v>63</v>
      </c>
      <c r="D20" s="255" t="s">
        <v>87</v>
      </c>
      <c r="E20" s="253" t="s">
        <v>73</v>
      </c>
      <c r="F20" s="256">
        <v>1724</v>
      </c>
      <c r="G20" s="257">
        <v>1724</v>
      </c>
      <c r="H20" s="258">
        <v>1724</v>
      </c>
      <c r="I20" s="256">
        <v>0</v>
      </c>
      <c r="J20" s="257">
        <v>0</v>
      </c>
      <c r="K20" s="258">
        <v>0</v>
      </c>
      <c r="L20" s="258">
        <v>0</v>
      </c>
      <c r="M20" s="256">
        <v>0</v>
      </c>
      <c r="N20"/>
    </row>
    <row r="21" ht="13.5" customHeight="1" spans="1:14">
      <c r="A21" s="253" t="s">
        <v>82</v>
      </c>
      <c r="B21" s="253" t="s">
        <v>66</v>
      </c>
      <c r="C21" s="254" t="s">
        <v>63</v>
      </c>
      <c r="D21" s="255" t="s">
        <v>87</v>
      </c>
      <c r="E21" s="253" t="s">
        <v>83</v>
      </c>
      <c r="F21" s="256">
        <v>18808</v>
      </c>
      <c r="G21" s="257">
        <v>18808</v>
      </c>
      <c r="H21" s="258">
        <v>18808</v>
      </c>
      <c r="I21" s="256">
        <v>0</v>
      </c>
      <c r="J21" s="257">
        <v>0</v>
      </c>
      <c r="K21" s="258">
        <v>0</v>
      </c>
      <c r="L21" s="258">
        <v>0</v>
      </c>
      <c r="M21" s="256">
        <v>0</v>
      </c>
      <c r="N21"/>
    </row>
    <row r="22" ht="13.5" customHeight="1" spans="1:14">
      <c r="A22" s="253" t="s">
        <v>74</v>
      </c>
      <c r="B22" s="253" t="s">
        <v>78</v>
      </c>
      <c r="C22" s="254" t="s">
        <v>66</v>
      </c>
      <c r="D22" s="255" t="s">
        <v>87</v>
      </c>
      <c r="E22" s="253" t="s">
        <v>89</v>
      </c>
      <c r="F22" s="256">
        <v>10188</v>
      </c>
      <c r="G22" s="257">
        <v>10188</v>
      </c>
      <c r="H22" s="258">
        <v>10188</v>
      </c>
      <c r="I22" s="256">
        <v>0</v>
      </c>
      <c r="J22" s="257">
        <v>0</v>
      </c>
      <c r="K22" s="258">
        <v>0</v>
      </c>
      <c r="L22" s="258">
        <v>0</v>
      </c>
      <c r="M22" s="256">
        <v>0</v>
      </c>
      <c r="N22"/>
    </row>
    <row r="23" ht="13.5" customHeight="1" spans="1:14">
      <c r="A23" s="253" t="s">
        <v>74</v>
      </c>
      <c r="B23" s="253" t="s">
        <v>78</v>
      </c>
      <c r="C23" s="254" t="s">
        <v>80</v>
      </c>
      <c r="D23" s="255" t="s">
        <v>87</v>
      </c>
      <c r="E23" s="253" t="s">
        <v>81</v>
      </c>
      <c r="F23" s="256">
        <v>6659</v>
      </c>
      <c r="G23" s="257">
        <v>6659</v>
      </c>
      <c r="H23" s="258">
        <v>6659</v>
      </c>
      <c r="I23" s="256">
        <v>0</v>
      </c>
      <c r="J23" s="257">
        <v>0</v>
      </c>
      <c r="K23" s="258">
        <v>0</v>
      </c>
      <c r="L23" s="258">
        <v>0</v>
      </c>
      <c r="M23" s="256">
        <v>0</v>
      </c>
      <c r="N23"/>
    </row>
    <row r="24" ht="13.5" customHeight="1" spans="1:14">
      <c r="A24" s="253" t="s">
        <v>68</v>
      </c>
      <c r="B24" s="253" t="s">
        <v>69</v>
      </c>
      <c r="C24" s="254" t="s">
        <v>69</v>
      </c>
      <c r="D24" s="255" t="s">
        <v>87</v>
      </c>
      <c r="E24" s="253" t="s">
        <v>71</v>
      </c>
      <c r="F24" s="256">
        <v>25078</v>
      </c>
      <c r="G24" s="257">
        <v>25078</v>
      </c>
      <c r="H24" s="258">
        <v>25078</v>
      </c>
      <c r="I24" s="256">
        <v>0</v>
      </c>
      <c r="J24" s="257">
        <v>0</v>
      </c>
      <c r="K24" s="258">
        <v>0</v>
      </c>
      <c r="L24" s="258">
        <v>0</v>
      </c>
      <c r="M24" s="256">
        <v>0</v>
      </c>
      <c r="N24"/>
    </row>
    <row r="25" ht="13.5" customHeight="1" spans="1:14">
      <c r="A25" s="253" t="s">
        <v>61</v>
      </c>
      <c r="B25" s="253" t="s">
        <v>62</v>
      </c>
      <c r="C25" s="254" t="s">
        <v>86</v>
      </c>
      <c r="D25" s="255" t="s">
        <v>87</v>
      </c>
      <c r="E25" s="253" t="s">
        <v>88</v>
      </c>
      <c r="F25" s="256">
        <v>280947</v>
      </c>
      <c r="G25" s="257">
        <v>280947</v>
      </c>
      <c r="H25" s="258">
        <v>268119</v>
      </c>
      <c r="I25" s="256">
        <v>12828</v>
      </c>
      <c r="J25" s="257">
        <v>0</v>
      </c>
      <c r="K25" s="258">
        <v>0</v>
      </c>
      <c r="L25" s="258">
        <v>0</v>
      </c>
      <c r="M25" s="256">
        <v>0</v>
      </c>
      <c r="N25"/>
    </row>
    <row r="26" ht="13.5" customHeight="1" spans="1:14">
      <c r="A26"/>
      <c r="B26"/>
      <c r="C26"/>
      <c r="D26"/>
      <c r="E26" s="259"/>
      <c r="F26"/>
      <c r="G26"/>
      <c r="H26"/>
      <c r="I26"/>
      <c r="J26"/>
      <c r="K26"/>
      <c r="L26"/>
      <c r="M26"/>
      <c r="N26"/>
    </row>
    <row r="27" ht="13.5" customHeight="1" spans="1:14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ht="13.5" customHeight="1" spans="1:14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ht="13.5" customHeight="1" spans="1:14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ht="13.5" customHeight="1" spans="1:14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ht="13.5" customHeight="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ht="13.5" customHeight="1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ht="13.5" customHeight="1" spans="1:14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ht="13.5" customHeight="1" spans="1:14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ht="13.5" customHeight="1" spans="1:14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ht="13.5" customHeight="1" spans="1:14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ht="13.5" customHeight="1" spans="1:14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ht="13.5" customHeight="1" spans="1:14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ht="13.5" customHeight="1" spans="1:14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ht="13.5" customHeight="1" spans="1:14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ht="13.5" customHeight="1" spans="1:14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ht="13.5" customHeight="1" spans="1:14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ht="13.5" customHeight="1" spans="1:14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ht="13.5" customHeight="1" spans="1:14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ht="13.5" customHeight="1" spans="1:14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ht="13.5" customHeight="1" spans="1:14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ht="13.5" customHeight="1" spans="1:14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ht="13.5" customHeight="1" spans="1:14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ht="13.5" customHeight="1" spans="1:14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ht="13.5" customHeight="1" spans="1:14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ht="13.5" customHeight="1" spans="1:14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ht="13.5" customHeight="1" spans="1:14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ht="13.5" customHeight="1" spans="1:14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ht="13.5" customHeight="1" spans="1:14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ht="13.5" customHeight="1" spans="1:14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ht="13.5" customHeight="1" spans="1:14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ht="13.5" customHeight="1" spans="1:14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ht="13.5" customHeight="1" spans="1:14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ht="13.5" customHeight="1" spans="1:14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ht="13.5" customHeight="1" spans="1:14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ht="13.5" customHeight="1" spans="1:14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ht="13.5" customHeight="1" spans="1:14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ht="13.5" customHeight="1" spans="1:14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ht="13.5" customHeight="1" spans="1:14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ht="13.5" customHeight="1" spans="1:14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ht="13.5" customHeight="1" spans="1:14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ht="13.5" customHeight="1" spans="1:14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ht="13.5" customHeight="1" spans="1:14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ht="13.5" customHeight="1" spans="1:14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ht="13.5" customHeight="1" spans="1:14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ht="13.5" customHeight="1" spans="1:14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ht="13.5" customHeight="1" spans="1:14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ht="13.5" customHeight="1" spans="1:14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ht="13.5" customHeight="1" spans="1:14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ht="13.5" customHeight="1" spans="1:14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ht="13.5" customHeight="1" spans="1:14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ht="13.5" customHeight="1" spans="1:14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ht="13.5" customHeight="1" spans="1:14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ht="13.5" customHeight="1" spans="1:14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ht="13.5" customHeight="1" spans="1:14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ht="13.5" customHeight="1" spans="1:14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ht="13.5" customHeight="1" spans="1:14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ht="13.5" customHeight="1" spans="1:14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ht="13.5" customHeight="1" spans="1:14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ht="13.5" customHeight="1" spans="1:14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ht="13.5" customHeight="1" spans="1:14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ht="13.5" customHeight="1" spans="1:14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ht="13.5" customHeight="1" spans="1:14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ht="13.5" customHeight="1" spans="1:14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ht="13.5" customHeight="1" spans="1:14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ht="13.5" customHeight="1" spans="1:14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ht="13.5" customHeight="1" spans="1:14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ht="13.5" customHeight="1" spans="1:14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ht="13.5" customHeight="1" spans="1:14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ht="13.5" customHeight="1" spans="1:14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ht="13.5" customHeight="1" spans="1:14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ht="13.5" customHeight="1" spans="1:14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ht="13.5" customHeight="1" spans="1:14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ht="13.5" customHeight="1" spans="1:14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ht="13.5" customHeight="1" spans="1:1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ht="13.5" customHeight="1" spans="1:1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ht="13.5" customHeight="1" spans="1:14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ht="13.5" customHeight="1" spans="1:1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ht="13.5" customHeight="1" spans="1:1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ht="13.5" customHeight="1" spans="1:14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ht="13.5" customHeight="1" spans="1:1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ht="13.5" customHeight="1" spans="1:14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ht="13.5" customHeight="1" spans="1:1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ht="13.5" customHeight="1" spans="1:1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ht="13.5" customHeight="1" spans="1:14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ht="13.5" customHeight="1" spans="1:14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ht="13.5" customHeight="1" spans="1:14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ht="13.5" customHeight="1" spans="1:14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ht="13.5" customHeight="1" spans="1:14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ht="13.5" customHeight="1" spans="1:14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ht="13.5" customHeight="1" spans="1:14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ht="13.5" customHeight="1" spans="1:14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ht="13.5" customHeight="1" spans="1:14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ht="13.5" customHeight="1" spans="1:14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ht="13.5" customHeight="1" spans="1:14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ht="13.5" customHeight="1" spans="1:14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ht="13.5" customHeight="1" spans="1:14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ht="13.5" customHeight="1" spans="1:14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ht="13.5" customHeight="1" spans="1:14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ht="13.5" customHeight="1" spans="1:14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ht="13.5" customHeight="1" spans="1:14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ht="13.5" customHeight="1" spans="1:14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ht="13.5" customHeight="1" spans="1:14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ht="13.5" customHeight="1" spans="1:14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ht="13.5" customHeight="1" spans="1:14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ht="13.5" customHeight="1" spans="1:14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ht="13.5" customHeight="1" spans="1:14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ht="13.5" customHeight="1" spans="1:14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ht="13.5" customHeight="1" spans="1:14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ht="13.5" customHeight="1" spans="1:14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ht="13.5" customHeight="1" spans="1:14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ht="13.5" customHeight="1" spans="1:14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ht="13.5" customHeight="1" spans="1:14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ht="13.5" customHeight="1" spans="1:14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ht="13.5" customHeight="1" spans="1:14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ht="13.5" customHeight="1" spans="1:14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ht="13.5" customHeight="1" spans="1:14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ht="13.5" customHeight="1" spans="1:14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ht="13.5" customHeight="1" spans="1:14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ht="13.5" customHeight="1" spans="1:14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ht="13.5" customHeight="1" spans="1:14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ht="13.5" customHeight="1" spans="1:14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ht="13.5" customHeight="1" spans="1:14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ht="13.5" customHeight="1" spans="1:14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ht="13.5" customHeight="1" spans="1:14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ht="13.5" customHeight="1" spans="1:14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ht="13.5" customHeight="1" spans="1:14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ht="13.5" customHeight="1" spans="1:14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ht="13.5" customHeight="1" spans="1:14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ht="13.5" customHeight="1" spans="1:14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ht="13.5" customHeight="1" spans="1:14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ht="13.5" customHeight="1" spans="1:14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ht="13.5" customHeight="1" spans="1:14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ht="13.5" customHeight="1" spans="1:14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ht="13.5" customHeight="1" spans="1:14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ht="13.5" customHeight="1" spans="1:14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ht="13.5" customHeight="1" spans="1:14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ht="13.5" customHeight="1" spans="1:1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ht="13.5" customHeight="1" spans="1:14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ht="13.5" customHeight="1" spans="1:14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ht="13.5" customHeight="1" spans="1:1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ht="13.5" customHeight="1" spans="1:14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ht="13.5" customHeight="1" spans="1:14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ht="13.5" customHeight="1" spans="1:1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ht="13.5" customHeight="1" spans="1:14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ht="13.5" customHeight="1" spans="1:14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ht="13.5" customHeight="1" spans="1:1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ht="13.5" customHeight="1" spans="1:14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ht="13.5" customHeight="1" spans="1:14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ht="13.5" customHeight="1" spans="1:1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ht="13.5" customHeight="1" spans="1:14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ht="13.5" customHeight="1" spans="1:14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ht="13.5" customHeight="1" spans="1:14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ht="13.5" customHeight="1" spans="1:14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ht="13.5" customHeight="1" spans="1:14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ht="13.5" customHeight="1" spans="1:14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ht="13.5" customHeight="1" spans="1:14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ht="13.5" customHeight="1" spans="1:14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ht="13.5" customHeight="1" spans="1:14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ht="13.5" customHeight="1" spans="1:14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ht="13.5" customHeight="1" spans="1:14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ht="13.5" customHeight="1" spans="1:14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ht="13.5" customHeight="1" spans="1:14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ht="13.5" customHeight="1" spans="1:14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ht="13.5" customHeight="1" spans="1:14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ht="13.5" customHeight="1" spans="1:14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ht="13.5" customHeight="1" spans="1:14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ht="13.5" customHeight="1" spans="1:14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ht="13.5" customHeight="1" spans="1:14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ht="13.5" customHeight="1" spans="1:14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ht="13.5" customHeight="1" spans="1:14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ht="13.5" customHeight="1" spans="1:14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ht="13.5" customHeight="1" spans="1:14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ht="13.5" customHeight="1" spans="1:14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ht="13.5" customHeight="1" spans="1:14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ht="13.5" customHeight="1" spans="1:14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ht="13.5" customHeight="1" spans="1:14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ht="13.5" customHeight="1" spans="1:14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ht="13.5" customHeight="1" spans="1:14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ht="13.5" customHeight="1" spans="1:14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ht="13.5" customHeight="1" spans="1:14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ht="13.5" customHeight="1" spans="1:14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ht="13.5" customHeight="1" spans="1:14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ht="13.5" customHeight="1" spans="1:14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ht="13.5" customHeight="1" spans="1:14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ht="13.5" customHeight="1" spans="1:14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ht="13.5" customHeight="1" spans="1:14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ht="13.5" customHeight="1" spans="1:14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ht="13.5" customHeight="1" spans="1:14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ht="13.5" customHeight="1" spans="1:14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ht="13.5" customHeight="1" spans="1:14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ht="13.5" customHeight="1" spans="1:14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ht="13.5" customHeight="1" spans="1:14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ht="13.5" customHeight="1" spans="1:14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ht="13.5" customHeight="1" spans="1:14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ht="13.5" customHeight="1" spans="1:14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ht="13.5" customHeight="1" spans="1:14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ht="13.5" customHeight="1" spans="1:14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ht="13.5" customHeight="1" spans="1:14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ht="13.5" customHeight="1" spans="1:14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ht="13.5" customHeight="1" spans="1:14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ht="13.5" customHeight="1" spans="1:14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ht="13.5" customHeight="1" spans="1:14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ht="13.5" customHeight="1" spans="1:14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ht="13.5" customHeight="1" spans="1:14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ht="13.5" customHeight="1" spans="1:14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ht="13.5" customHeight="1" spans="1:14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ht="13.5" customHeight="1" spans="1:14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ht="13.5" customHeight="1" spans="1:14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ht="13.5" customHeight="1" spans="1:14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ht="13.5" customHeight="1" spans="1:14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ht="13.5" customHeight="1" spans="1:14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ht="13.5" customHeight="1" spans="1:14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ht="13.5" customHeight="1" spans="1:14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ht="13.5" customHeight="1" spans="1:14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ht="13.5" customHeight="1" spans="1:14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ht="13.5" customHeight="1" spans="1:14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ht="13.5" customHeight="1" spans="1:14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ht="13.5" customHeight="1" spans="1:14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ht="13.5" customHeight="1" spans="1:14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ht="13.5" customHeight="1" spans="1:14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ht="13.5" customHeight="1" spans="1:14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ht="13.5" customHeight="1" spans="1:14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ht="13.5" customHeight="1" spans="1:14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ht="13.5" customHeight="1" spans="1:14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ht="13.5" customHeight="1" spans="1:14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ht="13.5" customHeight="1" spans="1:14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ht="13.5" customHeight="1" spans="1:14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ht="13.5" customHeight="1" spans="1:14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ht="13.5" customHeight="1" spans="1:14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ht="13.5" customHeight="1" spans="1:14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ht="13.5" customHeight="1" spans="1:14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ht="13.5" customHeight="1" spans="1:14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ht="13.5" customHeight="1" spans="1:14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ht="13.5" customHeight="1" spans="1:14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ht="13.5" customHeight="1" spans="1:14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ht="13.5" customHeight="1" spans="1:14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ht="13.5" customHeight="1" spans="1:14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ht="13.5" customHeight="1" spans="1:14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ht="13.5" customHeight="1" spans="1:14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ht="13.5" customHeight="1" spans="1:14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ht="13.5" customHeight="1" spans="1:14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ht="13.5" customHeight="1" spans="1:14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ht="13.5" customHeight="1" spans="1:14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ht="13.5" customHeight="1" spans="1:14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ht="13.5" customHeight="1" spans="1:14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ht="13.5" customHeight="1" spans="1:14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ht="13.5" customHeight="1" spans="1:14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ht="13.5" customHeight="1" spans="1:14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ht="13.5" customHeight="1" spans="1:14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ht="13.5" customHeight="1" spans="1:14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ht="13.5" customHeight="1" spans="1:14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ht="13.5" customHeight="1" spans="1:14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ht="13.5" customHeight="1" spans="1:14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ht="13.5" customHeight="1" spans="1:14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ht="13.5" customHeight="1" spans="1:14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ht="13.5" customHeight="1" spans="1:14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ht="13.5" customHeight="1" spans="1:14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ht="13.5" customHeight="1" spans="1:14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ht="13.5" customHeight="1" spans="1:14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ht="13.5" customHeight="1" spans="1:14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ht="13.5" customHeight="1" spans="1:14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ht="13.5" customHeight="1" spans="1:14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ht="13.5" customHeight="1" spans="1:14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ht="13.5" customHeight="1" spans="1:14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ht="13.5" customHeight="1" spans="1:14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ht="13.5" customHeight="1" spans="1:14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ht="13.5" customHeight="1" spans="1:14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ht="13.5" customHeight="1" spans="1:14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ht="13.5" customHeight="1" spans="1:14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ht="13.5" customHeight="1" spans="1:14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ht="13.5" customHeight="1" spans="1:14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ht="13.5" customHeight="1" spans="1:14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ht="13.5" customHeight="1" spans="1:14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ht="13.5" customHeight="1" spans="1:14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ht="13.5" customHeight="1" spans="1:14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ht="13.5" customHeight="1" spans="1:14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ht="13.5" customHeight="1" spans="1:14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ht="13.5" customHeight="1" spans="1:14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ht="13.5" customHeight="1" spans="1:14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ht="13.5" customHeight="1" spans="1:14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ht="13.5" customHeight="1" spans="1:14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ht="13.5" customHeight="1" spans="1:14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ht="13.5" customHeight="1" spans="1:14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ht="13.5" customHeight="1" spans="1:14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ht="13.5" customHeight="1" spans="1:14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ht="13.5" customHeight="1" spans="1:14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ht="13.5" customHeight="1" spans="1:14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ht="13.5" customHeight="1" spans="1:14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ht="13.5" customHeight="1" spans="1:14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ht="13.5" customHeight="1" spans="1:14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ht="13.5" customHeight="1" spans="1:14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</row>
    <row r="318" ht="13.5" customHeight="1" spans="1:14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ht="13.5" customHeight="1" spans="1:14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ht="13.5" customHeight="1" spans="1:14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</row>
    <row r="321" ht="13.5" customHeight="1" spans="1:14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</row>
    <row r="322" ht="13.5" customHeight="1" spans="1:14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</row>
    <row r="323" ht="13.5" customHeight="1" spans="1:14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</row>
    <row r="324" ht="13.5" customHeight="1" spans="1:14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</row>
    <row r="325" ht="13.5" customHeight="1" spans="1:14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</row>
    <row r="326" ht="13.5" customHeight="1" spans="1:14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</row>
    <row r="327" ht="13.5" customHeight="1" spans="1:14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</row>
    <row r="328" ht="13.5" customHeight="1" spans="1:14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ht="13.5" customHeight="1" spans="1:14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</row>
    <row r="330" ht="13.5" customHeight="1" spans="1:14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</row>
    <row r="331" ht="13.5" customHeight="1" spans="1:14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</row>
    <row r="332" ht="13.5" customHeight="1" spans="1:14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</row>
    <row r="333" ht="13.5" customHeight="1" spans="1:14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ht="13.5" customHeight="1" spans="1:14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ht="13.5" customHeight="1" spans="1:14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ht="13.5" customHeight="1" spans="1:14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</row>
    <row r="337" ht="13.5" customHeight="1" spans="1:14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</row>
    <row r="338" ht="13.5" customHeight="1" spans="1:14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ht="13.5" customHeight="1" spans="1:14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ht="13.5" customHeight="1" spans="1:14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</row>
    <row r="341" ht="13.5" customHeight="1" spans="1:14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</row>
    <row r="342" ht="13.5" customHeight="1" spans="1:14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ht="13.5" customHeight="1" spans="1:14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</row>
    <row r="344" ht="13.5" customHeight="1" spans="1:14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</row>
    <row r="345" ht="13.5" customHeight="1" spans="1:14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ht="13.5" customHeight="1" spans="1:14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ht="13.5" customHeight="1" spans="1:14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</row>
    <row r="348" ht="13.5" customHeight="1" spans="1:14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ht="13.5" customHeight="1" spans="1:14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</row>
    <row r="350" ht="13.5" customHeight="1" spans="1:14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</row>
    <row r="351" ht="13.5" customHeight="1" spans="1:14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ht="13.5" customHeight="1" spans="1:14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</row>
    <row r="353" ht="13.5" customHeight="1" spans="1:14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</row>
    <row r="354" ht="13.5" customHeight="1" spans="1:14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</row>
    <row r="355" ht="13.5" customHeight="1" spans="1:14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</row>
    <row r="356" ht="13.5" customHeight="1" spans="1:14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</row>
    <row r="357" ht="13.5" customHeight="1" spans="1:14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</row>
    <row r="358" ht="13.5" customHeight="1" spans="1:14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</row>
    <row r="359" ht="13.5" customHeight="1" spans="1:14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</row>
    <row r="360" ht="13.5" customHeight="1" spans="1:14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</row>
    <row r="361" ht="13.5" customHeight="1" spans="1:14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</row>
    <row r="362" ht="13.5" customHeight="1" spans="1:14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</row>
    <row r="363" ht="13.5" customHeight="1" spans="1:14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ht="13.5" customHeight="1" spans="1:14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ht="13.5" customHeight="1" spans="1:14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</row>
    <row r="366" ht="13.5" customHeight="1" spans="1:14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</row>
    <row r="367" ht="13.5" customHeight="1" spans="1:14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</row>
    <row r="368" ht="13.5" customHeight="1" spans="1:14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</row>
    <row r="369" ht="13.5" customHeight="1" spans="1:14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</row>
    <row r="370" ht="13.5" customHeight="1" spans="1:14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</row>
    <row r="371" ht="13.5" customHeight="1" spans="1:14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</row>
    <row r="372" ht="13.5" customHeight="1" spans="1:14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</row>
    <row r="373" ht="13.5" customHeight="1" spans="1:14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</row>
    <row r="374" ht="13.5" customHeight="1" spans="1:14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ht="13.5" customHeight="1" spans="1:14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</row>
    <row r="376" ht="13.5" customHeight="1" spans="1:14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</row>
    <row r="377" ht="13.5" customHeight="1" spans="1:14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</row>
    <row r="378" ht="13.5" customHeight="1" spans="1:14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ht="13.5" customHeight="1" spans="1:14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</row>
    <row r="380" ht="13.5" customHeight="1" spans="1:14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</row>
    <row r="381" ht="13.5" customHeight="1" spans="1:14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</row>
    <row r="382" ht="13.5" customHeight="1" spans="1:14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</row>
    <row r="383" ht="13.5" customHeight="1" spans="1:14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</row>
    <row r="384" ht="13.5" customHeight="1" spans="1:14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</row>
    <row r="385" ht="13.5" customHeight="1" spans="1:14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</row>
    <row r="386" ht="13.5" customHeight="1" spans="1:14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</row>
    <row r="387" ht="13.5" customHeight="1" spans="1:14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</row>
    <row r="388" ht="13.5" customHeight="1" spans="1:14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</row>
    <row r="389" ht="13.5" customHeight="1" spans="1:14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</row>
    <row r="390" ht="13.5" customHeight="1" spans="1:14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</row>
    <row r="391" ht="13.5" customHeight="1" spans="1:14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</row>
    <row r="392" ht="13.5" customHeight="1" spans="1:14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</row>
    <row r="393" ht="13.5" customHeight="1" spans="1:14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</row>
    <row r="394" ht="13.5" customHeight="1" spans="1:14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</row>
    <row r="395" ht="13.5" customHeight="1" spans="1:14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</row>
    <row r="396" ht="13.5" customHeight="1" spans="1:14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</row>
    <row r="397" ht="13.5" customHeight="1" spans="1:14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ht="13.5" customHeight="1" spans="1:14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</row>
    <row r="399" ht="13.5" customHeight="1" spans="1:14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</row>
    <row r="400" ht="13.5" customHeight="1" spans="1:14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ht="13.5" customHeight="1" spans="1:14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</row>
    <row r="402" ht="13.5" customHeight="1" spans="1:14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</row>
    <row r="403" ht="13.5" customHeight="1" spans="1:14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</row>
    <row r="404" ht="13.5" customHeight="1" spans="1:14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</row>
    <row r="405" ht="13.5" customHeight="1" spans="1:14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</row>
    <row r="406" ht="13.5" customHeight="1" spans="1:14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</row>
    <row r="407" ht="13.5" customHeight="1" spans="1:14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</row>
    <row r="408" ht="13.5" customHeight="1" spans="1:14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</row>
    <row r="409" ht="13.5" customHeight="1" spans="1:14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</row>
    <row r="410" ht="13.5" customHeight="1" spans="1:14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</row>
    <row r="411" ht="13.5" customHeight="1" spans="1:14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</row>
    <row r="412" ht="13.5" customHeight="1" spans="1:14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</row>
    <row r="413" ht="13.5" customHeight="1" spans="1:14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</row>
    <row r="414" ht="13.5" customHeight="1" spans="1:14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</row>
    <row r="415" ht="13.5" customHeight="1" spans="1:14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</row>
    <row r="416" ht="13.5" customHeight="1" spans="1:14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ht="13.5" customHeight="1" spans="1:14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</row>
    <row r="418" ht="13.5" customHeight="1" spans="1:14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</row>
    <row r="419" ht="13.5" customHeight="1" spans="1:14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</row>
    <row r="420" ht="13.5" customHeight="1" spans="1:14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</row>
    <row r="421" ht="13.5" customHeight="1" spans="1:14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</row>
    <row r="422" ht="13.5" customHeight="1" spans="1:14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</row>
    <row r="423" ht="13.5" customHeight="1" spans="1:14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</row>
    <row r="424" ht="13.5" customHeight="1" spans="1:14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</row>
    <row r="425" ht="13.5" customHeight="1" spans="1:14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</row>
    <row r="426" ht="13.5" customHeight="1" spans="1:14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</row>
    <row r="427" ht="13.5" customHeight="1" spans="1:14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</row>
    <row r="428" ht="13.5" customHeight="1" spans="1:14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</row>
    <row r="429" ht="13.5" customHeight="1" spans="1:14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</row>
    <row r="430" ht="13.5" customHeight="1" spans="1:14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</row>
    <row r="431" ht="13.5" customHeight="1" spans="1:14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</row>
    <row r="432" ht="13.5" customHeight="1" spans="1:14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</row>
    <row r="433" ht="13.5" customHeight="1" spans="1:14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</row>
    <row r="434" ht="13.5" customHeight="1" spans="1:14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</row>
    <row r="435" ht="13.5" customHeight="1" spans="1:14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</row>
    <row r="436" ht="13.5" customHeight="1" spans="1:14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</row>
    <row r="437" ht="13.5" customHeight="1" spans="1:14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</row>
    <row r="438" ht="13.5" customHeight="1" spans="1:14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</row>
    <row r="439" ht="13.5" customHeight="1" spans="1:14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</row>
  </sheetData>
  <sheetProtection formatCells="0" formatColumns="0" formatRows="0"/>
  <mergeCells count="8">
    <mergeCell ref="A2:M2"/>
    <mergeCell ref="A3:K3"/>
    <mergeCell ref="A4:C4"/>
    <mergeCell ref="G4:J4"/>
    <mergeCell ref="K4:M4"/>
    <mergeCell ref="D4:D5"/>
    <mergeCell ref="E4:E5"/>
    <mergeCell ref="F4:F5"/>
  </mergeCells>
  <printOptions horizontalCentered="1"/>
  <pageMargins left="0.590551181102362" right="0.590551181102362" top="0.393700787401575" bottom="0.393700787401575" header="0.196850393700787" footer="0.393700787401575"/>
  <pageSetup paperSize="9" scale="8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6"/>
  <sheetViews>
    <sheetView showGridLines="0" showZeros="0" view="pageBreakPreview" zoomScale="60" zoomScaleNormal="100" topLeftCell="A7" workbookViewId="0">
      <selection activeCell="O20" sqref="O20"/>
    </sheetView>
  </sheetViews>
  <sheetFormatPr defaultColWidth="9" defaultRowHeight="11.25"/>
  <cols>
    <col min="1" max="1" width="33.5" style="187" customWidth="1"/>
    <col min="2" max="2" width="14.25" style="187" customWidth="1"/>
    <col min="3" max="3" width="26.375" style="187" customWidth="1"/>
    <col min="4" max="4" width="14.5" style="187" customWidth="1"/>
    <col min="5" max="5" width="11.625" style="187" customWidth="1"/>
    <col min="6" max="6" width="12.75" style="187" customWidth="1"/>
    <col min="7" max="9" width="14.75" style="187" customWidth="1"/>
    <col min="10" max="10" width="10.75" style="187" customWidth="1"/>
    <col min="11" max="11" width="14.25" style="187" customWidth="1"/>
    <col min="12" max="16384" width="9" style="187"/>
  </cols>
  <sheetData>
    <row r="1" ht="12" customHeight="1" spans="1:14">
      <c r="A1"/>
      <c r="B1"/>
      <c r="C1"/>
      <c r="D1"/>
      <c r="E1"/>
      <c r="F1"/>
      <c r="G1"/>
      <c r="H1"/>
      <c r="I1"/>
      <c r="J1"/>
      <c r="K1" s="184" t="s">
        <v>100</v>
      </c>
      <c r="L1"/>
      <c r="M1"/>
      <c r="N1"/>
    </row>
    <row r="2" ht="24.95" customHeight="1" spans="1:14">
      <c r="A2" s="188"/>
      <c r="B2" s="189"/>
      <c r="C2" s="189"/>
      <c r="D2" s="190"/>
      <c r="E2" s="191"/>
      <c r="F2" s="191"/>
      <c r="G2" s="191"/>
      <c r="H2" s="191"/>
      <c r="I2" s="191"/>
      <c r="J2" s="191"/>
      <c r="K2"/>
      <c r="L2"/>
      <c r="M2"/>
      <c r="N2"/>
    </row>
    <row r="3" ht="24.95" customHeight="1" spans="1:14">
      <c r="A3" s="192" t="s">
        <v>101</v>
      </c>
      <c r="B3" s="192"/>
      <c r="C3" s="192"/>
      <c r="D3" s="192"/>
      <c r="E3" s="192"/>
      <c r="F3" s="192"/>
      <c r="G3" s="192"/>
      <c r="H3" s="192"/>
      <c r="I3" s="192"/>
      <c r="J3" s="192"/>
      <c r="K3"/>
      <c r="L3"/>
      <c r="M3"/>
      <c r="N3"/>
    </row>
    <row r="4" ht="24.95" customHeight="1" spans="1:14">
      <c r="A4" s="193" t="s">
        <v>2</v>
      </c>
      <c r="B4" s="194"/>
      <c r="C4" s="194"/>
      <c r="D4" s="194"/>
      <c r="E4" s="194"/>
      <c r="F4" s="194"/>
      <c r="G4" s="194"/>
      <c r="H4" s="194"/>
      <c r="I4" s="194"/>
      <c r="J4" s="194"/>
      <c r="K4" s="185" t="s">
        <v>92</v>
      </c>
      <c r="L4"/>
      <c r="M4"/>
      <c r="N4"/>
    </row>
    <row r="5" ht="24.95" customHeight="1" spans="1:14">
      <c r="A5" s="195" t="s">
        <v>4</v>
      </c>
      <c r="B5" s="196"/>
      <c r="C5" s="197" t="s">
        <v>5</v>
      </c>
      <c r="D5" s="197"/>
      <c r="E5" s="197"/>
      <c r="F5" s="197"/>
      <c r="G5" s="197"/>
      <c r="H5" s="197"/>
      <c r="I5" s="197"/>
      <c r="J5" s="197"/>
      <c r="K5" s="197"/>
      <c r="L5"/>
      <c r="M5"/>
      <c r="N5"/>
    </row>
    <row r="6" ht="24.95" customHeight="1" spans="1:14">
      <c r="A6" s="198" t="s">
        <v>6</v>
      </c>
      <c r="B6" s="198" t="s">
        <v>7</v>
      </c>
      <c r="C6" s="199" t="s">
        <v>8</v>
      </c>
      <c r="D6" s="200" t="s">
        <v>9</v>
      </c>
      <c r="E6" s="200"/>
      <c r="F6" s="200"/>
      <c r="G6" s="200"/>
      <c r="H6" s="200"/>
      <c r="I6" s="200"/>
      <c r="J6" s="200"/>
      <c r="K6" s="200"/>
      <c r="L6" s="186"/>
      <c r="M6" s="186"/>
      <c r="N6"/>
    </row>
    <row r="7" ht="24.95" customHeight="1" spans="1:14">
      <c r="A7" s="201"/>
      <c r="B7" s="201"/>
      <c r="C7" s="201"/>
      <c r="D7" s="202" t="s">
        <v>10</v>
      </c>
      <c r="E7" s="203" t="s">
        <v>11</v>
      </c>
      <c r="F7" s="203"/>
      <c r="G7" s="203"/>
      <c r="H7" s="203"/>
      <c r="I7" s="203"/>
      <c r="J7" s="203"/>
      <c r="K7" s="227" t="s">
        <v>13</v>
      </c>
      <c r="L7" s="186"/>
      <c r="M7" s="186"/>
      <c r="N7"/>
    </row>
    <row r="8" ht="24.95" customHeight="1" spans="1:14">
      <c r="A8" s="204"/>
      <c r="B8" s="201"/>
      <c r="C8" s="204"/>
      <c r="D8" s="205"/>
      <c r="E8" s="202" t="s">
        <v>16</v>
      </c>
      <c r="F8" s="202" t="s">
        <v>17</v>
      </c>
      <c r="G8" s="206" t="s">
        <v>18</v>
      </c>
      <c r="H8" s="202" t="s">
        <v>19</v>
      </c>
      <c r="I8" s="206" t="s">
        <v>20</v>
      </c>
      <c r="J8" s="202" t="s">
        <v>21</v>
      </c>
      <c r="K8" s="228"/>
      <c r="L8" s="186"/>
      <c r="M8" s="186"/>
      <c r="N8" s="186"/>
    </row>
    <row r="9" s="186" customFormat="1" ht="24.75" customHeight="1" spans="1:11">
      <c r="A9" s="207" t="s">
        <v>22</v>
      </c>
      <c r="B9" s="208">
        <v>2724845</v>
      </c>
      <c r="C9" s="209" t="s">
        <v>102</v>
      </c>
      <c r="D9" s="210">
        <v>2289028</v>
      </c>
      <c r="E9" s="211">
        <v>2289028</v>
      </c>
      <c r="F9" s="211">
        <v>2289028</v>
      </c>
      <c r="G9" s="211">
        <v>0</v>
      </c>
      <c r="H9" s="211">
        <v>0</v>
      </c>
      <c r="I9" s="211">
        <v>0</v>
      </c>
      <c r="J9" s="211">
        <v>0</v>
      </c>
      <c r="K9" s="229">
        <v>0</v>
      </c>
    </row>
    <row r="10" s="186" customFormat="1" ht="24.75" customHeight="1" spans="1:14">
      <c r="A10" s="212" t="s">
        <v>24</v>
      </c>
      <c r="B10" s="208">
        <v>2724845</v>
      </c>
      <c r="C10" s="213" t="s">
        <v>103</v>
      </c>
      <c r="D10" s="210">
        <v>0</v>
      </c>
      <c r="E10" s="211">
        <v>0</v>
      </c>
      <c r="F10" s="211">
        <v>0</v>
      </c>
      <c r="G10" s="211">
        <v>0</v>
      </c>
      <c r="H10" s="211">
        <v>0</v>
      </c>
      <c r="I10" s="211">
        <v>0</v>
      </c>
      <c r="J10" s="211">
        <v>0</v>
      </c>
      <c r="K10" s="229">
        <v>0</v>
      </c>
      <c r="N10" s="169"/>
    </row>
    <row r="11" s="186" customFormat="1" ht="24.75" customHeight="1" spans="1:14">
      <c r="A11" s="214" t="s">
        <v>26</v>
      </c>
      <c r="B11" s="208">
        <v>0</v>
      </c>
      <c r="C11" s="215" t="s">
        <v>104</v>
      </c>
      <c r="D11" s="210">
        <v>0</v>
      </c>
      <c r="E11" s="211">
        <v>0</v>
      </c>
      <c r="F11" s="211">
        <v>0</v>
      </c>
      <c r="G11" s="211">
        <v>0</v>
      </c>
      <c r="H11" s="211">
        <v>0</v>
      </c>
      <c r="I11" s="211">
        <v>0</v>
      </c>
      <c r="J11" s="211">
        <v>0</v>
      </c>
      <c r="K11" s="229">
        <v>0</v>
      </c>
      <c r="N11" s="169"/>
    </row>
    <row r="12" s="186" customFormat="1" ht="24.75" customHeight="1" spans="1:14">
      <c r="A12" s="212" t="s">
        <v>28</v>
      </c>
      <c r="B12" s="208">
        <v>0</v>
      </c>
      <c r="C12" s="215" t="s">
        <v>105</v>
      </c>
      <c r="D12" s="210">
        <v>0</v>
      </c>
      <c r="E12" s="211">
        <v>0</v>
      </c>
      <c r="F12" s="211">
        <v>0</v>
      </c>
      <c r="G12" s="211">
        <v>0</v>
      </c>
      <c r="H12" s="211">
        <v>0</v>
      </c>
      <c r="I12" s="211">
        <v>0</v>
      </c>
      <c r="J12" s="211">
        <v>0</v>
      </c>
      <c r="K12" s="229">
        <v>0</v>
      </c>
      <c r="M12" s="169"/>
      <c r="N12" s="169"/>
    </row>
    <row r="13" s="186" customFormat="1" ht="24.95" customHeight="1" spans="1:14">
      <c r="A13" s="216" t="s">
        <v>30</v>
      </c>
      <c r="B13" s="208">
        <v>0</v>
      </c>
      <c r="C13" s="215" t="s">
        <v>106</v>
      </c>
      <c r="D13" s="210">
        <v>0</v>
      </c>
      <c r="E13" s="211">
        <v>0</v>
      </c>
      <c r="F13" s="211">
        <v>0</v>
      </c>
      <c r="G13" s="211">
        <v>0</v>
      </c>
      <c r="H13" s="211">
        <v>0</v>
      </c>
      <c r="I13" s="211">
        <v>0</v>
      </c>
      <c r="J13" s="211">
        <v>0</v>
      </c>
      <c r="K13" s="229">
        <v>0</v>
      </c>
      <c r="M13" s="169"/>
      <c r="N13" s="169"/>
    </row>
    <row r="14" s="186" customFormat="1" ht="24.95" customHeight="1" spans="1:14">
      <c r="A14" s="216" t="s">
        <v>32</v>
      </c>
      <c r="B14" s="208">
        <v>0</v>
      </c>
      <c r="C14" s="215" t="s">
        <v>107</v>
      </c>
      <c r="D14" s="210">
        <v>0</v>
      </c>
      <c r="E14" s="211">
        <v>0</v>
      </c>
      <c r="F14" s="211">
        <v>0</v>
      </c>
      <c r="G14" s="211">
        <v>0</v>
      </c>
      <c r="H14" s="211">
        <v>0</v>
      </c>
      <c r="I14" s="211">
        <v>0</v>
      </c>
      <c r="J14" s="211">
        <v>0</v>
      </c>
      <c r="K14" s="229">
        <v>0</v>
      </c>
      <c r="L14" s="169"/>
      <c r="M14" s="169"/>
      <c r="N14" s="169"/>
    </row>
    <row r="15" s="186" customFormat="1" ht="24.95" customHeight="1" spans="1:14">
      <c r="A15" s="207" t="s">
        <v>108</v>
      </c>
      <c r="B15" s="210">
        <v>0</v>
      </c>
      <c r="C15" s="217" t="s">
        <v>109</v>
      </c>
      <c r="D15" s="210">
        <v>0</v>
      </c>
      <c r="E15" s="211">
        <v>0</v>
      </c>
      <c r="F15" s="211">
        <v>0</v>
      </c>
      <c r="G15" s="211">
        <v>0</v>
      </c>
      <c r="H15" s="211">
        <v>0</v>
      </c>
      <c r="I15" s="211">
        <v>0</v>
      </c>
      <c r="J15" s="211">
        <v>0</v>
      </c>
      <c r="K15" s="229">
        <v>0</v>
      </c>
      <c r="L15" s="169"/>
      <c r="M15" s="169"/>
      <c r="N15" s="169"/>
    </row>
    <row r="16" s="186" customFormat="1" ht="24.95" customHeight="1" spans="1:14">
      <c r="A16" s="207"/>
      <c r="B16" s="218"/>
      <c r="C16" s="207" t="s">
        <v>110</v>
      </c>
      <c r="D16" s="210">
        <v>232783</v>
      </c>
      <c r="E16" s="219">
        <v>232783</v>
      </c>
      <c r="F16" s="219">
        <v>232783</v>
      </c>
      <c r="G16" s="219">
        <v>0</v>
      </c>
      <c r="H16" s="219">
        <v>0</v>
      </c>
      <c r="I16" s="219">
        <v>0</v>
      </c>
      <c r="J16" s="219">
        <v>0</v>
      </c>
      <c r="K16" s="229">
        <v>0</v>
      </c>
      <c r="M16" s="169"/>
      <c r="N16" s="169"/>
    </row>
    <row r="17" s="186" customFormat="1" ht="24.95" customHeight="1" spans="1:14">
      <c r="A17" s="207"/>
      <c r="B17" s="220"/>
      <c r="C17" s="207" t="s">
        <v>111</v>
      </c>
      <c r="D17" s="210">
        <v>100333</v>
      </c>
      <c r="E17" s="219">
        <v>100333</v>
      </c>
      <c r="F17" s="219">
        <v>100333</v>
      </c>
      <c r="G17" s="219">
        <v>0</v>
      </c>
      <c r="H17" s="219">
        <v>0</v>
      </c>
      <c r="I17" s="219">
        <v>0</v>
      </c>
      <c r="J17" s="219">
        <v>0</v>
      </c>
      <c r="K17" s="229">
        <v>0</v>
      </c>
      <c r="M17" s="169"/>
      <c r="N17" s="169"/>
    </row>
    <row r="18" s="186" customFormat="1" ht="24.95" customHeight="1" spans="1:14">
      <c r="A18" s="207"/>
      <c r="B18" s="221"/>
      <c r="C18" s="207" t="s">
        <v>112</v>
      </c>
      <c r="D18" s="210">
        <v>0</v>
      </c>
      <c r="E18" s="219">
        <v>0</v>
      </c>
      <c r="F18" s="219">
        <v>0</v>
      </c>
      <c r="G18" s="219">
        <v>0</v>
      </c>
      <c r="H18" s="219">
        <v>0</v>
      </c>
      <c r="I18" s="219">
        <v>0</v>
      </c>
      <c r="J18" s="219">
        <v>0</v>
      </c>
      <c r="K18" s="229">
        <v>0</v>
      </c>
      <c r="M18" s="169"/>
      <c r="N18" s="169"/>
    </row>
    <row r="19" s="186" customFormat="1" ht="24.95" customHeight="1" spans="1:14">
      <c r="A19" s="207"/>
      <c r="B19" s="221"/>
      <c r="C19" s="207" t="s">
        <v>113</v>
      </c>
      <c r="D19" s="210">
        <v>0</v>
      </c>
      <c r="E19" s="219">
        <v>0</v>
      </c>
      <c r="F19" s="219">
        <v>0</v>
      </c>
      <c r="G19" s="219">
        <v>0</v>
      </c>
      <c r="H19" s="219">
        <v>0</v>
      </c>
      <c r="I19" s="219">
        <v>0</v>
      </c>
      <c r="J19" s="219">
        <v>0</v>
      </c>
      <c r="K19" s="229">
        <v>0</v>
      </c>
      <c r="M19" s="169"/>
      <c r="N19" s="169"/>
    </row>
    <row r="20" s="186" customFormat="1" ht="24.95" customHeight="1" spans="1:14">
      <c r="A20" s="207"/>
      <c r="B20" s="221"/>
      <c r="C20" s="207" t="s">
        <v>114</v>
      </c>
      <c r="D20" s="210">
        <v>0</v>
      </c>
      <c r="E20" s="219">
        <v>0</v>
      </c>
      <c r="F20" s="219">
        <v>0</v>
      </c>
      <c r="G20" s="219">
        <v>0</v>
      </c>
      <c r="H20" s="219">
        <v>0</v>
      </c>
      <c r="I20" s="219">
        <v>0</v>
      </c>
      <c r="J20" s="219">
        <v>0</v>
      </c>
      <c r="K20" s="229">
        <v>0</v>
      </c>
      <c r="M20" s="169"/>
      <c r="N20" s="169"/>
    </row>
    <row r="21" s="186" customFormat="1" ht="24.95" customHeight="1" spans="1:14">
      <c r="A21" s="207"/>
      <c r="B21" s="221"/>
      <c r="C21" s="207" t="s">
        <v>115</v>
      </c>
      <c r="D21" s="210">
        <v>0</v>
      </c>
      <c r="E21" s="219">
        <v>0</v>
      </c>
      <c r="F21" s="219">
        <v>0</v>
      </c>
      <c r="G21" s="219">
        <v>0</v>
      </c>
      <c r="H21" s="219">
        <v>0</v>
      </c>
      <c r="I21" s="219">
        <v>0</v>
      </c>
      <c r="J21" s="219">
        <v>0</v>
      </c>
      <c r="K21" s="229">
        <v>0</v>
      </c>
      <c r="M21" s="169"/>
      <c r="N21" s="169"/>
    </row>
    <row r="22" s="186" customFormat="1" ht="24.95" customHeight="1" spans="1:14">
      <c r="A22" s="207"/>
      <c r="B22" s="221"/>
      <c r="C22" s="207" t="s">
        <v>116</v>
      </c>
      <c r="D22" s="210">
        <v>0</v>
      </c>
      <c r="E22" s="219">
        <v>0</v>
      </c>
      <c r="F22" s="219">
        <v>0</v>
      </c>
      <c r="G22" s="219">
        <v>0</v>
      </c>
      <c r="H22" s="219">
        <v>0</v>
      </c>
      <c r="I22" s="219">
        <v>0</v>
      </c>
      <c r="J22" s="219">
        <v>0</v>
      </c>
      <c r="K22" s="229">
        <v>0</v>
      </c>
      <c r="M22" s="169"/>
      <c r="N22" s="169"/>
    </row>
    <row r="23" s="186" customFormat="1" ht="24.95" customHeight="1" spans="1:14">
      <c r="A23" s="207"/>
      <c r="B23" s="221"/>
      <c r="C23" s="207" t="s">
        <v>117</v>
      </c>
      <c r="D23" s="210">
        <v>0</v>
      </c>
      <c r="E23" s="219">
        <v>0</v>
      </c>
      <c r="F23" s="219">
        <v>0</v>
      </c>
      <c r="G23" s="219">
        <v>0</v>
      </c>
      <c r="H23" s="219">
        <v>0</v>
      </c>
      <c r="I23" s="219">
        <v>0</v>
      </c>
      <c r="J23" s="219">
        <v>0</v>
      </c>
      <c r="K23" s="229">
        <v>0</v>
      </c>
      <c r="M23" s="169"/>
      <c r="N23" s="169"/>
    </row>
    <row r="24" s="186" customFormat="1" ht="24.95" customHeight="1" spans="1:14">
      <c r="A24" s="207"/>
      <c r="B24" s="221"/>
      <c r="C24" s="207" t="s">
        <v>118</v>
      </c>
      <c r="D24" s="210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29">
        <v>0</v>
      </c>
      <c r="M24" s="169"/>
      <c r="N24" s="169"/>
    </row>
    <row r="25" s="186" customFormat="1" ht="24.95" customHeight="1" spans="1:14">
      <c r="A25" s="207"/>
      <c r="B25" s="221"/>
      <c r="C25" s="207" t="s">
        <v>119</v>
      </c>
      <c r="D25" s="210">
        <v>0</v>
      </c>
      <c r="E25" s="219">
        <v>0</v>
      </c>
      <c r="F25" s="219">
        <v>0</v>
      </c>
      <c r="G25" s="219">
        <v>0</v>
      </c>
      <c r="H25" s="219">
        <v>0</v>
      </c>
      <c r="I25" s="219">
        <v>0</v>
      </c>
      <c r="J25" s="219">
        <v>0</v>
      </c>
      <c r="K25" s="229">
        <v>0</v>
      </c>
      <c r="M25" s="169"/>
      <c r="N25" s="169"/>
    </row>
    <row r="26" s="186" customFormat="1" ht="24.95" customHeight="1" spans="1:14">
      <c r="A26" s="207"/>
      <c r="B26" s="221"/>
      <c r="C26" s="207" t="s">
        <v>120</v>
      </c>
      <c r="D26" s="210">
        <v>0</v>
      </c>
      <c r="E26" s="219">
        <v>0</v>
      </c>
      <c r="F26" s="219">
        <v>0</v>
      </c>
      <c r="G26" s="219">
        <v>0</v>
      </c>
      <c r="H26" s="219">
        <v>0</v>
      </c>
      <c r="I26" s="219">
        <v>0</v>
      </c>
      <c r="J26" s="219">
        <v>0</v>
      </c>
      <c r="K26" s="229">
        <v>0</v>
      </c>
      <c r="M26" s="169"/>
      <c r="N26" s="169"/>
    </row>
    <row r="27" s="186" customFormat="1" ht="24.95" customHeight="1" spans="1:14">
      <c r="A27" s="207"/>
      <c r="B27" s="221"/>
      <c r="C27" s="207" t="s">
        <v>121</v>
      </c>
      <c r="D27" s="210">
        <v>102701</v>
      </c>
      <c r="E27" s="219">
        <v>102701</v>
      </c>
      <c r="F27" s="219">
        <v>102701</v>
      </c>
      <c r="G27" s="219">
        <v>0</v>
      </c>
      <c r="H27" s="219">
        <v>0</v>
      </c>
      <c r="I27" s="219">
        <v>0</v>
      </c>
      <c r="J27" s="219">
        <v>0</v>
      </c>
      <c r="K27" s="229">
        <v>0</v>
      </c>
      <c r="M27" s="169"/>
      <c r="N27" s="169"/>
    </row>
    <row r="28" s="186" customFormat="1" ht="24.95" customHeight="1" spans="1:14">
      <c r="A28" s="207"/>
      <c r="B28" s="221"/>
      <c r="C28" s="207" t="s">
        <v>122</v>
      </c>
      <c r="D28" s="210">
        <v>0</v>
      </c>
      <c r="E28" s="219">
        <v>0</v>
      </c>
      <c r="F28" s="219">
        <v>0</v>
      </c>
      <c r="G28" s="219">
        <v>0</v>
      </c>
      <c r="H28" s="219">
        <v>0</v>
      </c>
      <c r="I28" s="219">
        <v>0</v>
      </c>
      <c r="J28" s="219">
        <v>0</v>
      </c>
      <c r="K28" s="229">
        <v>0</v>
      </c>
      <c r="M28" s="169"/>
      <c r="N28" s="169"/>
    </row>
    <row r="29" s="186" customFormat="1" ht="24.95" customHeight="1" spans="1:14">
      <c r="A29" s="207"/>
      <c r="B29" s="221"/>
      <c r="C29" s="207" t="s">
        <v>123</v>
      </c>
      <c r="D29" s="210">
        <v>0</v>
      </c>
      <c r="E29" s="222">
        <v>0</v>
      </c>
      <c r="F29" s="222">
        <v>0</v>
      </c>
      <c r="G29" s="222">
        <v>0</v>
      </c>
      <c r="H29" s="222">
        <v>0</v>
      </c>
      <c r="I29" s="222">
        <v>0</v>
      </c>
      <c r="J29" s="222">
        <v>0</v>
      </c>
      <c r="K29" s="230">
        <v>0</v>
      </c>
      <c r="M29" s="169"/>
      <c r="N29" s="169"/>
    </row>
    <row r="30" s="186" customFormat="1" ht="24.95" customHeight="1" spans="1:14">
      <c r="A30" s="207"/>
      <c r="B30" s="221"/>
      <c r="C30" s="207" t="s">
        <v>124</v>
      </c>
      <c r="D30" s="210">
        <v>0</v>
      </c>
      <c r="E30" s="219">
        <v>0</v>
      </c>
      <c r="F30" s="219">
        <v>0</v>
      </c>
      <c r="G30" s="219">
        <v>0</v>
      </c>
      <c r="H30" s="219">
        <v>0</v>
      </c>
      <c r="I30" s="219">
        <v>0</v>
      </c>
      <c r="J30" s="219">
        <v>0</v>
      </c>
      <c r="K30" s="229">
        <v>0</v>
      </c>
      <c r="M30" s="169"/>
      <c r="N30" s="169"/>
    </row>
    <row r="31" s="186" customFormat="1" ht="24.95" customHeight="1" spans="1:14">
      <c r="A31" s="207"/>
      <c r="B31" s="221"/>
      <c r="C31" s="207" t="s">
        <v>125</v>
      </c>
      <c r="D31" s="210">
        <v>0</v>
      </c>
      <c r="E31" s="219">
        <v>0</v>
      </c>
      <c r="F31" s="219">
        <v>0</v>
      </c>
      <c r="G31" s="219">
        <v>0</v>
      </c>
      <c r="H31" s="219">
        <v>0</v>
      </c>
      <c r="I31" s="219">
        <v>0</v>
      </c>
      <c r="J31" s="219">
        <v>0</v>
      </c>
      <c r="K31" s="229">
        <v>0</v>
      </c>
      <c r="M31" s="169"/>
      <c r="N31" s="169"/>
    </row>
    <row r="32" s="186" customFormat="1" ht="24.95" customHeight="1" spans="1:14">
      <c r="A32" s="207"/>
      <c r="B32" s="221"/>
      <c r="C32" s="207" t="s">
        <v>126</v>
      </c>
      <c r="D32" s="210">
        <v>0</v>
      </c>
      <c r="E32" s="219">
        <v>0</v>
      </c>
      <c r="F32" s="219">
        <v>0</v>
      </c>
      <c r="G32" s="219">
        <v>0</v>
      </c>
      <c r="H32" s="219">
        <v>0</v>
      </c>
      <c r="I32" s="219">
        <v>0</v>
      </c>
      <c r="J32" s="219">
        <v>0</v>
      </c>
      <c r="K32" s="229">
        <v>0</v>
      </c>
      <c r="M32" s="169"/>
      <c r="N32" s="169"/>
    </row>
    <row r="33" s="186" customFormat="1" ht="24.95" customHeight="1" spans="1:14">
      <c r="A33" s="207"/>
      <c r="B33" s="221"/>
      <c r="C33" s="207" t="s">
        <v>127</v>
      </c>
      <c r="D33" s="210">
        <v>0</v>
      </c>
      <c r="E33" s="219">
        <v>0</v>
      </c>
      <c r="F33" s="219">
        <v>0</v>
      </c>
      <c r="G33" s="219">
        <v>0</v>
      </c>
      <c r="H33" s="219">
        <v>0</v>
      </c>
      <c r="I33" s="219">
        <v>0</v>
      </c>
      <c r="J33" s="219">
        <v>0</v>
      </c>
      <c r="K33" s="229">
        <v>0</v>
      </c>
      <c r="M33" s="169"/>
      <c r="N33" s="169"/>
    </row>
    <row r="34" s="186" customFormat="1" ht="24.95" customHeight="1" spans="1:14">
      <c r="A34" s="207"/>
      <c r="B34" s="221"/>
      <c r="C34" s="207" t="s">
        <v>128</v>
      </c>
      <c r="D34" s="210">
        <v>0</v>
      </c>
      <c r="E34" s="219">
        <v>0</v>
      </c>
      <c r="F34" s="219">
        <v>0</v>
      </c>
      <c r="G34" s="219">
        <v>0</v>
      </c>
      <c r="H34" s="219">
        <v>0</v>
      </c>
      <c r="I34" s="219">
        <v>0</v>
      </c>
      <c r="J34" s="219">
        <v>0</v>
      </c>
      <c r="K34" s="229">
        <v>0</v>
      </c>
      <c r="M34" s="169"/>
      <c r="N34" s="169"/>
    </row>
    <row r="35" s="186" customFormat="1" ht="24.95" customHeight="1" spans="1:14">
      <c r="A35" s="207"/>
      <c r="B35" s="221"/>
      <c r="C35" s="207" t="s">
        <v>129</v>
      </c>
      <c r="D35" s="210">
        <v>0</v>
      </c>
      <c r="E35" s="219">
        <v>0</v>
      </c>
      <c r="F35" s="219">
        <v>0</v>
      </c>
      <c r="G35" s="219">
        <v>0</v>
      </c>
      <c r="H35" s="219">
        <v>0</v>
      </c>
      <c r="I35" s="219">
        <v>0</v>
      </c>
      <c r="J35" s="219">
        <v>0</v>
      </c>
      <c r="K35" s="229">
        <v>0</v>
      </c>
      <c r="M35" s="169"/>
      <c r="N35" s="169"/>
    </row>
    <row r="36" ht="24.95" customHeight="1" spans="1:14">
      <c r="A36" s="207"/>
      <c r="B36" s="221"/>
      <c r="C36" s="207"/>
      <c r="D36" s="219"/>
      <c r="E36" s="218"/>
      <c r="F36" s="218"/>
      <c r="G36" s="218"/>
      <c r="H36" s="218"/>
      <c r="I36" s="218"/>
      <c r="J36" s="218"/>
      <c r="K36" s="231"/>
      <c r="L36" s="186"/>
      <c r="M36"/>
      <c r="N36"/>
    </row>
    <row r="37" ht="24.95" customHeight="1" spans="1:14">
      <c r="A37" s="207"/>
      <c r="B37" s="221"/>
      <c r="C37" s="207"/>
      <c r="D37" s="210"/>
      <c r="E37" s="220"/>
      <c r="F37" s="220"/>
      <c r="G37" s="220"/>
      <c r="H37" s="220"/>
      <c r="I37" s="220"/>
      <c r="J37" s="220"/>
      <c r="K37" s="231"/>
      <c r="L37"/>
      <c r="M37"/>
      <c r="N37"/>
    </row>
    <row r="38" s="186" customFormat="1" ht="24.95" customHeight="1" spans="1:14">
      <c r="A38" s="223" t="s">
        <v>130</v>
      </c>
      <c r="B38" s="220">
        <v>2724845</v>
      </c>
      <c r="C38" s="224" t="s">
        <v>131</v>
      </c>
      <c r="D38" s="210">
        <v>2724845</v>
      </c>
      <c r="E38" s="210">
        <v>2724845</v>
      </c>
      <c r="F38" s="210">
        <v>2724845</v>
      </c>
      <c r="G38" s="210">
        <v>0</v>
      </c>
      <c r="H38" s="210">
        <v>0</v>
      </c>
      <c r="I38" s="210">
        <v>0</v>
      </c>
      <c r="J38" s="210">
        <v>0</v>
      </c>
      <c r="K38" s="232">
        <v>0</v>
      </c>
      <c r="L38" s="169"/>
      <c r="M38" s="169"/>
      <c r="N38" s="169"/>
    </row>
    <row r="39" ht="24" customHeight="1" spans="1:14">
      <c r="A39" s="225"/>
      <c r="B39" s="186"/>
      <c r="C39" s="186"/>
      <c r="D39" s="226"/>
      <c r="E39" s="226"/>
      <c r="F39" s="226"/>
      <c r="G39" s="226"/>
      <c r="H39" s="226"/>
      <c r="I39" s="226"/>
      <c r="J39" s="226"/>
      <c r="K39"/>
      <c r="L39"/>
      <c r="M39"/>
      <c r="N39"/>
    </row>
    <row r="40" ht="14.25" spans="1:14">
      <c r="A40"/>
      <c r="B40" s="186"/>
      <c r="C40" s="186"/>
      <c r="D40"/>
      <c r="E40" s="186"/>
      <c r="F40" s="186"/>
      <c r="G40" s="186"/>
      <c r="H40" s="186"/>
      <c r="I40" s="186"/>
      <c r="J40" s="186"/>
      <c r="K40"/>
      <c r="L40"/>
      <c r="M40"/>
      <c r="N40"/>
    </row>
    <row r="41" ht="14.25" spans="1:14">
      <c r="A41"/>
      <c r="B41" s="186"/>
      <c r="C41" s="186"/>
      <c r="D41"/>
      <c r="E41" s="186"/>
      <c r="F41" s="186"/>
      <c r="G41" s="186"/>
      <c r="H41" s="186"/>
      <c r="I41" s="186"/>
      <c r="J41" s="186"/>
      <c r="K41"/>
      <c r="L41"/>
      <c r="M41"/>
      <c r="N41"/>
    </row>
    <row r="42" ht="14.25" spans="1:14">
      <c r="A42"/>
      <c r="B42"/>
      <c r="C42" s="186"/>
      <c r="D42" s="186"/>
      <c r="E42" s="186"/>
      <c r="F42" s="186"/>
      <c r="G42" s="186"/>
      <c r="H42" s="186"/>
      <c r="I42" s="186"/>
      <c r="J42" s="186"/>
      <c r="K42"/>
      <c r="L42"/>
      <c r="M42"/>
      <c r="N42"/>
    </row>
    <row r="43" ht="14.25" spans="1:14">
      <c r="A43"/>
      <c r="B43"/>
      <c r="C43" s="186"/>
      <c r="D43"/>
      <c r="E43" s="186"/>
      <c r="F43" s="186"/>
      <c r="G43" s="186"/>
      <c r="H43" s="186"/>
      <c r="I43" s="186"/>
      <c r="J43" s="186"/>
      <c r="K43"/>
      <c r="L43"/>
      <c r="M43"/>
      <c r="N43"/>
    </row>
    <row r="44" ht="14.25" spans="1:14">
      <c r="A44"/>
      <c r="B44"/>
      <c r="C44"/>
      <c r="D44"/>
      <c r="E44" s="186"/>
      <c r="F44" s="186"/>
      <c r="G44" s="186"/>
      <c r="H44" s="186"/>
      <c r="I44" s="186"/>
      <c r="J44" s="186"/>
      <c r="K44"/>
      <c r="L44"/>
      <c r="M44"/>
      <c r="N44"/>
    </row>
    <row r="45" ht="14.25" spans="1:14">
      <c r="A45"/>
      <c r="B45"/>
      <c r="C45"/>
      <c r="D45"/>
      <c r="E45" s="186"/>
      <c r="F45" s="186"/>
      <c r="G45" s="186"/>
      <c r="H45" s="186"/>
      <c r="I45" s="186"/>
      <c r="J45" s="186"/>
      <c r="K45"/>
      <c r="L45"/>
      <c r="M45"/>
      <c r="N45"/>
    </row>
    <row r="46" ht="14.25" spans="1:14">
      <c r="A46"/>
      <c r="B46"/>
      <c r="C46"/>
      <c r="D46"/>
      <c r="E46" s="186"/>
      <c r="F46" s="186"/>
      <c r="G46" s="186"/>
      <c r="H46" s="186"/>
      <c r="I46" s="186"/>
      <c r="J46" s="186"/>
      <c r="K46"/>
      <c r="L46"/>
      <c r="M46"/>
      <c r="N46"/>
    </row>
    <row r="47" ht="14.25" spans="1:14">
      <c r="A47"/>
      <c r="B47"/>
      <c r="C47"/>
      <c r="D47"/>
      <c r="E47" s="186"/>
      <c r="F47" s="186"/>
      <c r="G47" s="186"/>
      <c r="H47" s="186"/>
      <c r="I47" s="186"/>
      <c r="J47" s="186"/>
      <c r="K47"/>
      <c r="L47"/>
      <c r="M47"/>
      <c r="N47"/>
    </row>
    <row r="48" ht="14.25" spans="1:14">
      <c r="A48" s="186"/>
      <c r="B48"/>
      <c r="C48"/>
      <c r="D48"/>
      <c r="E48" s="186"/>
      <c r="F48" s="186"/>
      <c r="G48" s="186"/>
      <c r="H48" s="186"/>
      <c r="I48" s="186"/>
      <c r="J48" s="186"/>
      <c r="K48"/>
      <c r="L48"/>
      <c r="M48"/>
      <c r="N48"/>
    </row>
    <row r="49" ht="14.25" spans="1:14">
      <c r="A49"/>
      <c r="B49"/>
      <c r="C49"/>
      <c r="D49" s="186"/>
      <c r="E49" s="186"/>
      <c r="F49" s="186"/>
      <c r="G49" s="186"/>
      <c r="H49" s="186"/>
      <c r="I49" s="186"/>
      <c r="J49" s="186"/>
      <c r="K49"/>
      <c r="L49"/>
      <c r="M49"/>
      <c r="N49"/>
    </row>
    <row r="50" ht="14.25" spans="1:14">
      <c r="A50"/>
      <c r="B50"/>
      <c r="C50"/>
      <c r="D50" s="186"/>
      <c r="E50" s="186"/>
      <c r="F50" s="186"/>
      <c r="G50" s="186"/>
      <c r="H50" s="186"/>
      <c r="I50" s="186"/>
      <c r="J50" s="186"/>
      <c r="K50"/>
      <c r="L50"/>
      <c r="M50"/>
      <c r="N50"/>
    </row>
    <row r="51" ht="14.25" spans="1:14">
      <c r="A51"/>
      <c r="B51"/>
      <c r="C51"/>
      <c r="D51" s="186"/>
      <c r="E51" s="186"/>
      <c r="F51" s="186"/>
      <c r="G51" s="186"/>
      <c r="H51" s="186"/>
      <c r="I51" s="186"/>
      <c r="J51" s="186"/>
      <c r="K51"/>
      <c r="L51"/>
      <c r="M51"/>
      <c r="N51"/>
    </row>
    <row r="52" ht="14.25" spans="1:14">
      <c r="A52"/>
      <c r="B52"/>
      <c r="C52"/>
      <c r="D52" s="186"/>
      <c r="E52" s="186"/>
      <c r="F52" s="186"/>
      <c r="G52" s="186"/>
      <c r="H52" s="186"/>
      <c r="I52" s="186"/>
      <c r="J52" s="186"/>
      <c r="K52"/>
      <c r="L52"/>
      <c r="M52"/>
      <c r="N52"/>
    </row>
    <row r="53" ht="14.25" spans="1:14">
      <c r="A53"/>
      <c r="B53"/>
      <c r="C53"/>
      <c r="D53"/>
      <c r="E53" s="186"/>
      <c r="F53" s="186"/>
      <c r="G53" s="186"/>
      <c r="H53" s="186"/>
      <c r="I53" s="186"/>
      <c r="J53" s="186"/>
      <c r="K53"/>
      <c r="L53"/>
      <c r="M53"/>
      <c r="N53"/>
    </row>
    <row r="54" ht="14.25" spans="1:14">
      <c r="A54"/>
      <c r="B54"/>
      <c r="C54"/>
      <c r="D54" s="186"/>
      <c r="E54" s="186"/>
      <c r="F54" s="186"/>
      <c r="G54" s="186"/>
      <c r="H54" s="186"/>
      <c r="I54" s="186"/>
      <c r="J54" s="186"/>
      <c r="K54"/>
      <c r="L54"/>
      <c r="M54"/>
      <c r="N54"/>
    </row>
    <row r="55" ht="14.25" spans="1:14">
      <c r="A55"/>
      <c r="B55"/>
      <c r="C55"/>
      <c r="D55" s="186"/>
      <c r="E55" s="186"/>
      <c r="F55" s="186"/>
      <c r="G55" s="186"/>
      <c r="H55" s="186"/>
      <c r="I55" s="186"/>
      <c r="J55"/>
      <c r="K55"/>
      <c r="L55"/>
      <c r="M55"/>
      <c r="N55"/>
    </row>
    <row r="56" ht="14.25" spans="1:14">
      <c r="A56"/>
      <c r="B56"/>
      <c r="C56"/>
      <c r="D56" s="186"/>
      <c r="E56" s="186"/>
      <c r="F56" s="186"/>
      <c r="G56" s="186"/>
      <c r="H56" s="186"/>
      <c r="I56" s="186"/>
      <c r="J56"/>
      <c r="K56"/>
      <c r="L56"/>
      <c r="M56"/>
      <c r="N56"/>
    </row>
  </sheetData>
  <sheetProtection formatCells="0" formatColumns="0" formatRows="0"/>
  <mergeCells count="10">
    <mergeCell ref="A3:J3"/>
    <mergeCell ref="A4:J4"/>
    <mergeCell ref="C5:K5"/>
    <mergeCell ref="D6:K6"/>
    <mergeCell ref="E7:J7"/>
    <mergeCell ref="A6:A8"/>
    <mergeCell ref="B6:B8"/>
    <mergeCell ref="C6:C8"/>
    <mergeCell ref="D7:D8"/>
    <mergeCell ref="K7:K8"/>
  </mergeCells>
  <printOptions horizontalCentered="1"/>
  <pageMargins left="0.393700787401575" right="0.393700787401575" top="0.393700787401575" bottom="0.393700787401575" header="0.511811023622047" footer="0.511811023622047"/>
  <pageSetup paperSize="9" scale="46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4"/>
  <sheetViews>
    <sheetView showGridLines="0" showZeros="0" view="pageBreakPreview" zoomScale="60" zoomScaleNormal="100" workbookViewId="0">
      <selection activeCell="S16" sqref="S16"/>
    </sheetView>
  </sheetViews>
  <sheetFormatPr defaultColWidth="9" defaultRowHeight="14.25"/>
  <cols>
    <col min="1" max="1" width="3.75" style="126" customWidth="1"/>
    <col min="2" max="2" width="4.25" style="126" customWidth="1"/>
    <col min="3" max="3" width="4.125" style="126" customWidth="1"/>
    <col min="4" max="4" width="10.125" style="126" customWidth="1"/>
    <col min="5" max="5" width="17.875" style="126" customWidth="1"/>
    <col min="6" max="6" width="14.625" style="126" customWidth="1"/>
    <col min="7" max="7" width="13.375" style="126" customWidth="1"/>
    <col min="8" max="9" width="12.25" style="126" customWidth="1"/>
    <col min="10" max="10" width="10.625" style="126" customWidth="1"/>
    <col min="11" max="12" width="10.25" style="126" customWidth="1"/>
    <col min="13" max="13" width="12" style="126" customWidth="1"/>
    <col min="14" max="215" width="6.875" style="126" customWidth="1"/>
    <col min="216" max="16384" width="9" style="126"/>
  </cols>
  <sheetData>
    <row r="1" customHeight="1" spans="1:13">
      <c r="A1" s="127"/>
      <c r="B1" s="127"/>
      <c r="C1" s="128"/>
      <c r="D1" s="129"/>
      <c r="E1" s="130"/>
      <c r="F1" s="131"/>
      <c r="G1" s="131"/>
      <c r="H1"/>
      <c r="I1"/>
      <c r="J1"/>
      <c r="K1"/>
      <c r="L1"/>
      <c r="M1" s="184" t="s">
        <v>132</v>
      </c>
    </row>
    <row r="2" ht="25.5" customHeight="1" spans="1:13">
      <c r="A2" s="132" t="s">
        <v>133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ht="24.75" customHeight="1" spans="1:13">
      <c r="A3" s="133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85" t="s">
        <v>92</v>
      </c>
    </row>
    <row r="4" ht="15" customHeight="1" spans="1:13">
      <c r="A4" s="135" t="s">
        <v>134</v>
      </c>
      <c r="B4" s="135"/>
      <c r="C4" s="135"/>
      <c r="D4" s="136" t="s">
        <v>49</v>
      </c>
      <c r="E4" s="137" t="s">
        <v>50</v>
      </c>
      <c r="F4" s="137" t="s">
        <v>135</v>
      </c>
      <c r="G4" s="138" t="s">
        <v>136</v>
      </c>
      <c r="H4" s="138"/>
      <c r="I4" s="138"/>
      <c r="J4" s="138"/>
      <c r="K4" s="150" t="s">
        <v>94</v>
      </c>
      <c r="L4" s="150"/>
      <c r="M4" s="151"/>
    </row>
    <row r="5" ht="409.5" hidden="1" customHeight="1" spans="1:13">
      <c r="A5" s="135"/>
      <c r="B5" s="135"/>
      <c r="C5" s="135"/>
      <c r="D5" s="136"/>
      <c r="E5" s="137"/>
      <c r="F5" s="137"/>
      <c r="G5" s="137" t="s">
        <v>16</v>
      </c>
      <c r="H5" s="137" t="s">
        <v>95</v>
      </c>
      <c r="I5" s="152" t="s">
        <v>137</v>
      </c>
      <c r="J5" s="152" t="s">
        <v>138</v>
      </c>
      <c r="K5" s="145" t="s">
        <v>16</v>
      </c>
      <c r="L5" s="145"/>
      <c r="M5" s="137" t="s">
        <v>99</v>
      </c>
    </row>
    <row r="6" ht="18.75" customHeight="1" spans="1:13">
      <c r="A6" s="139" t="s">
        <v>52</v>
      </c>
      <c r="B6" s="140" t="s">
        <v>53</v>
      </c>
      <c r="C6" s="140" t="s">
        <v>54</v>
      </c>
      <c r="D6" s="137"/>
      <c r="E6" s="137"/>
      <c r="F6" s="137"/>
      <c r="G6" s="137"/>
      <c r="H6" s="141" t="s">
        <v>95</v>
      </c>
      <c r="I6" s="141" t="s">
        <v>137</v>
      </c>
      <c r="J6" s="137" t="s">
        <v>96</v>
      </c>
      <c r="K6" s="153"/>
      <c r="L6" s="153" t="s">
        <v>98</v>
      </c>
      <c r="M6" s="137" t="s">
        <v>16</v>
      </c>
    </row>
    <row r="7" ht="21" customHeight="1" spans="1:13">
      <c r="A7" s="139"/>
      <c r="B7" s="140"/>
      <c r="C7" s="140"/>
      <c r="D7" s="137"/>
      <c r="E7" s="137"/>
      <c r="F7" s="137"/>
      <c r="G7" s="137"/>
      <c r="H7" s="141"/>
      <c r="I7" s="141"/>
      <c r="J7" s="137"/>
      <c r="K7" s="154"/>
      <c r="L7" s="154"/>
      <c r="M7" s="137"/>
    </row>
    <row r="8" ht="21" customHeight="1" spans="1:13">
      <c r="A8" s="142" t="s">
        <v>56</v>
      </c>
      <c r="B8" s="143" t="s">
        <v>56</v>
      </c>
      <c r="C8" s="143" t="s">
        <v>56</v>
      </c>
      <c r="D8" s="144" t="s">
        <v>56</v>
      </c>
      <c r="E8" s="145" t="s">
        <v>56</v>
      </c>
      <c r="F8" s="145">
        <v>1</v>
      </c>
      <c r="G8" s="145">
        <v>2</v>
      </c>
      <c r="H8" s="145">
        <v>3</v>
      </c>
      <c r="I8" s="145">
        <v>4</v>
      </c>
      <c r="J8" s="145">
        <v>5</v>
      </c>
      <c r="K8" s="145">
        <v>6</v>
      </c>
      <c r="L8" s="145">
        <v>7</v>
      </c>
      <c r="M8" s="145">
        <v>8</v>
      </c>
    </row>
    <row r="9" s="125" customFormat="1" ht="21.75" customHeight="1" spans="1:13">
      <c r="A9" s="146"/>
      <c r="B9" s="146"/>
      <c r="C9" s="146"/>
      <c r="D9" s="146"/>
      <c r="E9" s="146" t="s">
        <v>10</v>
      </c>
      <c r="F9" s="147">
        <f t="shared" ref="F9:M9" si="0">F10</f>
        <v>2724845</v>
      </c>
      <c r="G9" s="147">
        <f t="shared" si="0"/>
        <v>2096345</v>
      </c>
      <c r="H9" s="147">
        <f t="shared" si="0"/>
        <v>1828047</v>
      </c>
      <c r="I9" s="147">
        <f t="shared" si="0"/>
        <v>86689</v>
      </c>
      <c r="J9" s="147">
        <f t="shared" si="0"/>
        <v>181609</v>
      </c>
      <c r="K9" s="147">
        <f t="shared" si="0"/>
        <v>628500</v>
      </c>
      <c r="L9" s="155">
        <f t="shared" si="0"/>
        <v>628500</v>
      </c>
      <c r="M9" s="155">
        <f t="shared" si="0"/>
        <v>0</v>
      </c>
    </row>
    <row r="10" ht="21.75" customHeight="1" spans="1:13">
      <c r="A10" s="146"/>
      <c r="B10" s="146"/>
      <c r="C10" s="146"/>
      <c r="D10" s="146" t="s">
        <v>57</v>
      </c>
      <c r="E10" s="146" t="s">
        <v>58</v>
      </c>
      <c r="F10" s="147">
        <f t="shared" ref="F10:M10" si="1">F11+F20</f>
        <v>2724845</v>
      </c>
      <c r="G10" s="147">
        <f t="shared" si="1"/>
        <v>2096345</v>
      </c>
      <c r="H10" s="147">
        <f t="shared" si="1"/>
        <v>1828047</v>
      </c>
      <c r="I10" s="147">
        <f t="shared" si="1"/>
        <v>86689</v>
      </c>
      <c r="J10" s="147">
        <f t="shared" si="1"/>
        <v>181609</v>
      </c>
      <c r="K10" s="147">
        <f t="shared" si="1"/>
        <v>628500</v>
      </c>
      <c r="L10" s="155">
        <f t="shared" si="1"/>
        <v>628500</v>
      </c>
      <c r="M10" s="155">
        <f t="shared" si="1"/>
        <v>0</v>
      </c>
    </row>
    <row r="11" ht="21.75" customHeight="1" spans="1:13">
      <c r="A11" s="146"/>
      <c r="B11" s="146"/>
      <c r="C11" s="146"/>
      <c r="D11" s="146" t="s">
        <v>59</v>
      </c>
      <c r="E11" s="146" t="s">
        <v>60</v>
      </c>
      <c r="F11" s="147">
        <f t="shared" ref="F11:M11" si="2">SUM(F12:F19)</f>
        <v>2381441</v>
      </c>
      <c r="G11" s="147">
        <f t="shared" si="2"/>
        <v>1752941</v>
      </c>
      <c r="H11" s="147">
        <f t="shared" si="2"/>
        <v>1497471</v>
      </c>
      <c r="I11" s="147">
        <f t="shared" si="2"/>
        <v>86689</v>
      </c>
      <c r="J11" s="147">
        <f t="shared" si="2"/>
        <v>168781</v>
      </c>
      <c r="K11" s="147">
        <f t="shared" si="2"/>
        <v>628500</v>
      </c>
      <c r="L11" s="155">
        <f t="shared" si="2"/>
        <v>628500</v>
      </c>
      <c r="M11" s="155">
        <f t="shared" si="2"/>
        <v>0</v>
      </c>
    </row>
    <row r="12" ht="21.75" customHeight="1" spans="1:13">
      <c r="A12" s="146" t="s">
        <v>61</v>
      </c>
      <c r="B12" s="146" t="s">
        <v>62</v>
      </c>
      <c r="C12" s="146" t="s">
        <v>63</v>
      </c>
      <c r="D12" s="146" t="s">
        <v>64</v>
      </c>
      <c r="E12" s="146" t="s">
        <v>65</v>
      </c>
      <c r="F12" s="147">
        <v>1379581</v>
      </c>
      <c r="G12" s="147">
        <v>1379581</v>
      </c>
      <c r="H12" s="147">
        <v>1210800</v>
      </c>
      <c r="I12" s="147">
        <v>0</v>
      </c>
      <c r="J12" s="147">
        <v>168781</v>
      </c>
      <c r="K12" s="147">
        <v>0</v>
      </c>
      <c r="L12" s="155">
        <v>0</v>
      </c>
      <c r="M12" s="155">
        <v>0</v>
      </c>
    </row>
    <row r="13" ht="21.75" customHeight="1" spans="1:13">
      <c r="A13" s="146" t="s">
        <v>61</v>
      </c>
      <c r="B13" s="146" t="s">
        <v>62</v>
      </c>
      <c r="C13" s="146" t="s">
        <v>66</v>
      </c>
      <c r="D13" s="146" t="s">
        <v>64</v>
      </c>
      <c r="E13" s="146" t="s">
        <v>67</v>
      </c>
      <c r="F13" s="147">
        <v>628500</v>
      </c>
      <c r="G13" s="147">
        <v>0</v>
      </c>
      <c r="H13" s="147">
        <v>0</v>
      </c>
      <c r="I13" s="147">
        <v>0</v>
      </c>
      <c r="J13" s="147">
        <v>0</v>
      </c>
      <c r="K13" s="147">
        <v>628500</v>
      </c>
      <c r="L13" s="155">
        <v>628500</v>
      </c>
      <c r="M13" s="155">
        <v>0</v>
      </c>
    </row>
    <row r="14" ht="21.75" customHeight="1" spans="1:13">
      <c r="A14" s="146" t="s">
        <v>68</v>
      </c>
      <c r="B14" s="146" t="s">
        <v>69</v>
      </c>
      <c r="C14" s="146" t="s">
        <v>63</v>
      </c>
      <c r="D14" s="146" t="s">
        <v>64</v>
      </c>
      <c r="E14" s="146" t="s">
        <v>70</v>
      </c>
      <c r="F14" s="147">
        <v>86689</v>
      </c>
      <c r="G14" s="147">
        <v>86689</v>
      </c>
      <c r="H14" s="147">
        <v>0</v>
      </c>
      <c r="I14" s="147">
        <v>86689</v>
      </c>
      <c r="J14" s="147">
        <v>0</v>
      </c>
      <c r="K14" s="147">
        <v>0</v>
      </c>
      <c r="L14" s="155">
        <v>0</v>
      </c>
      <c r="M14" s="155">
        <v>0</v>
      </c>
    </row>
    <row r="15" ht="21.75" customHeight="1" spans="1:13">
      <c r="A15" s="146" t="s">
        <v>68</v>
      </c>
      <c r="B15" s="146" t="s">
        <v>69</v>
      </c>
      <c r="C15" s="146" t="s">
        <v>69</v>
      </c>
      <c r="D15" s="146" t="s">
        <v>64</v>
      </c>
      <c r="E15" s="146" t="s">
        <v>71</v>
      </c>
      <c r="F15" s="147">
        <v>117894</v>
      </c>
      <c r="G15" s="147">
        <v>117894</v>
      </c>
      <c r="H15" s="147">
        <v>117894</v>
      </c>
      <c r="I15" s="147">
        <v>0</v>
      </c>
      <c r="J15" s="147">
        <v>0</v>
      </c>
      <c r="K15" s="147">
        <v>0</v>
      </c>
      <c r="L15" s="155">
        <v>0</v>
      </c>
      <c r="M15" s="155">
        <v>0</v>
      </c>
    </row>
    <row r="16" ht="21.75" customHeight="1" spans="1:13">
      <c r="A16" s="146" t="s">
        <v>68</v>
      </c>
      <c r="B16" s="146" t="s">
        <v>72</v>
      </c>
      <c r="C16" s="146" t="s">
        <v>63</v>
      </c>
      <c r="D16" s="146" t="s">
        <v>64</v>
      </c>
      <c r="E16" s="146" t="s">
        <v>73</v>
      </c>
      <c r="F16" s="147">
        <v>1398</v>
      </c>
      <c r="G16" s="147">
        <v>1398</v>
      </c>
      <c r="H16" s="147">
        <v>1398</v>
      </c>
      <c r="I16" s="147">
        <v>0</v>
      </c>
      <c r="J16" s="147">
        <v>0</v>
      </c>
      <c r="K16" s="147">
        <v>0</v>
      </c>
      <c r="L16" s="155">
        <v>0</v>
      </c>
      <c r="M16" s="155">
        <v>0</v>
      </c>
    </row>
    <row r="17" ht="21.75" customHeight="1" spans="1:13">
      <c r="A17" s="146" t="s">
        <v>74</v>
      </c>
      <c r="B17" s="146" t="s">
        <v>78</v>
      </c>
      <c r="C17" s="146" t="s">
        <v>63</v>
      </c>
      <c r="D17" s="146" t="s">
        <v>64</v>
      </c>
      <c r="E17" s="146" t="s">
        <v>79</v>
      </c>
      <c r="F17" s="147">
        <v>45442</v>
      </c>
      <c r="G17" s="147">
        <v>45442</v>
      </c>
      <c r="H17" s="147">
        <v>45442</v>
      </c>
      <c r="I17" s="147">
        <v>0</v>
      </c>
      <c r="J17" s="147">
        <v>0</v>
      </c>
      <c r="K17" s="147">
        <v>0</v>
      </c>
      <c r="L17" s="155">
        <v>0</v>
      </c>
      <c r="M17" s="155">
        <v>0</v>
      </c>
    </row>
    <row r="18" ht="21.75" customHeight="1" spans="1:13">
      <c r="A18" s="146" t="s">
        <v>74</v>
      </c>
      <c r="B18" s="146" t="s">
        <v>78</v>
      </c>
      <c r="C18" s="146" t="s">
        <v>80</v>
      </c>
      <c r="D18" s="146" t="s">
        <v>64</v>
      </c>
      <c r="E18" s="146" t="s">
        <v>81</v>
      </c>
      <c r="F18" s="147">
        <v>38044</v>
      </c>
      <c r="G18" s="147">
        <v>38044</v>
      </c>
      <c r="H18" s="147">
        <v>38044</v>
      </c>
      <c r="I18" s="147">
        <v>0</v>
      </c>
      <c r="J18" s="147">
        <v>0</v>
      </c>
      <c r="K18" s="147">
        <v>0</v>
      </c>
      <c r="L18" s="155">
        <v>0</v>
      </c>
      <c r="M18" s="155">
        <v>0</v>
      </c>
    </row>
    <row r="19" ht="21.75" customHeight="1" spans="1:13">
      <c r="A19" s="146" t="s">
        <v>82</v>
      </c>
      <c r="B19" s="146" t="s">
        <v>66</v>
      </c>
      <c r="C19" s="146" t="s">
        <v>63</v>
      </c>
      <c r="D19" s="146" t="s">
        <v>64</v>
      </c>
      <c r="E19" s="146" t="s">
        <v>83</v>
      </c>
      <c r="F19" s="147">
        <v>83893</v>
      </c>
      <c r="G19" s="147">
        <v>83893</v>
      </c>
      <c r="H19" s="147">
        <v>83893</v>
      </c>
      <c r="I19" s="147">
        <v>0</v>
      </c>
      <c r="J19" s="147">
        <v>0</v>
      </c>
      <c r="K19" s="147">
        <v>0</v>
      </c>
      <c r="L19" s="155">
        <v>0</v>
      </c>
      <c r="M19" s="155">
        <v>0</v>
      </c>
    </row>
    <row r="20" ht="21.75" customHeight="1" spans="1:13">
      <c r="A20" s="146"/>
      <c r="B20" s="146"/>
      <c r="C20" s="146"/>
      <c r="D20" s="146" t="s">
        <v>84</v>
      </c>
      <c r="E20" s="146" t="s">
        <v>85</v>
      </c>
      <c r="F20" s="147">
        <f t="shared" ref="F20:M20" si="3">SUM(F21:F26)</f>
        <v>343404</v>
      </c>
      <c r="G20" s="147">
        <f t="shared" si="3"/>
        <v>343404</v>
      </c>
      <c r="H20" s="147">
        <f t="shared" si="3"/>
        <v>330576</v>
      </c>
      <c r="I20" s="147">
        <f t="shared" si="3"/>
        <v>0</v>
      </c>
      <c r="J20" s="147">
        <f t="shared" si="3"/>
        <v>12828</v>
      </c>
      <c r="K20" s="147">
        <f t="shared" si="3"/>
        <v>0</v>
      </c>
      <c r="L20" s="155">
        <f t="shared" si="3"/>
        <v>0</v>
      </c>
      <c r="M20" s="155">
        <f t="shared" si="3"/>
        <v>0</v>
      </c>
    </row>
    <row r="21" ht="21.75" customHeight="1" spans="1:13">
      <c r="A21" s="146" t="s">
        <v>61</v>
      </c>
      <c r="B21" s="146" t="s">
        <v>62</v>
      </c>
      <c r="C21" s="146" t="s">
        <v>86</v>
      </c>
      <c r="D21" s="146" t="s">
        <v>87</v>
      </c>
      <c r="E21" s="146" t="s">
        <v>88</v>
      </c>
      <c r="F21" s="147">
        <v>280947</v>
      </c>
      <c r="G21" s="147">
        <v>280947</v>
      </c>
      <c r="H21" s="147">
        <v>268119</v>
      </c>
      <c r="I21" s="147">
        <v>0</v>
      </c>
      <c r="J21" s="147">
        <v>12828</v>
      </c>
      <c r="K21" s="147">
        <v>0</v>
      </c>
      <c r="L21" s="155">
        <v>0</v>
      </c>
      <c r="M21" s="155">
        <v>0</v>
      </c>
    </row>
    <row r="22" ht="21.75" customHeight="1" spans="1:13">
      <c r="A22" s="146" t="s">
        <v>68</v>
      </c>
      <c r="B22" s="146" t="s">
        <v>69</v>
      </c>
      <c r="C22" s="146" t="s">
        <v>69</v>
      </c>
      <c r="D22" s="146" t="s">
        <v>87</v>
      </c>
      <c r="E22" s="146" t="s">
        <v>71</v>
      </c>
      <c r="F22" s="147">
        <v>25078</v>
      </c>
      <c r="G22" s="147">
        <v>25078</v>
      </c>
      <c r="H22" s="147">
        <v>25078</v>
      </c>
      <c r="I22" s="147">
        <v>0</v>
      </c>
      <c r="J22" s="147">
        <v>0</v>
      </c>
      <c r="K22" s="147">
        <v>0</v>
      </c>
      <c r="L22" s="155">
        <v>0</v>
      </c>
      <c r="M22" s="155">
        <v>0</v>
      </c>
    </row>
    <row r="23" ht="21.75" customHeight="1" spans="1:13">
      <c r="A23" s="146" t="s">
        <v>68</v>
      </c>
      <c r="B23" s="146" t="s">
        <v>72</v>
      </c>
      <c r="C23" s="146" t="s">
        <v>63</v>
      </c>
      <c r="D23" s="146" t="s">
        <v>87</v>
      </c>
      <c r="E23" s="146" t="s">
        <v>73</v>
      </c>
      <c r="F23" s="147">
        <v>1724</v>
      </c>
      <c r="G23" s="147">
        <v>1724</v>
      </c>
      <c r="H23" s="147">
        <v>1724</v>
      </c>
      <c r="I23" s="147">
        <v>0</v>
      </c>
      <c r="J23" s="147">
        <v>0</v>
      </c>
      <c r="K23" s="147">
        <v>0</v>
      </c>
      <c r="L23" s="155">
        <v>0</v>
      </c>
      <c r="M23" s="155">
        <v>0</v>
      </c>
    </row>
    <row r="24" ht="21.75" customHeight="1" spans="1:13">
      <c r="A24" s="146" t="s">
        <v>74</v>
      </c>
      <c r="B24" s="146" t="s">
        <v>78</v>
      </c>
      <c r="C24" s="146" t="s">
        <v>66</v>
      </c>
      <c r="D24" s="146" t="s">
        <v>87</v>
      </c>
      <c r="E24" s="146" t="s">
        <v>89</v>
      </c>
      <c r="F24" s="147">
        <v>10188</v>
      </c>
      <c r="G24" s="147">
        <v>10188</v>
      </c>
      <c r="H24" s="147">
        <v>10188</v>
      </c>
      <c r="I24" s="147">
        <v>0</v>
      </c>
      <c r="J24" s="147">
        <v>0</v>
      </c>
      <c r="K24" s="147">
        <v>0</v>
      </c>
      <c r="L24" s="155">
        <v>0</v>
      </c>
      <c r="M24" s="155">
        <v>0</v>
      </c>
    </row>
    <row r="25" ht="21.75" customHeight="1" spans="1:13">
      <c r="A25" s="146" t="s">
        <v>74</v>
      </c>
      <c r="B25" s="146" t="s">
        <v>78</v>
      </c>
      <c r="C25" s="146" t="s">
        <v>80</v>
      </c>
      <c r="D25" s="146" t="s">
        <v>87</v>
      </c>
      <c r="E25" s="146" t="s">
        <v>81</v>
      </c>
      <c r="F25" s="147">
        <v>6659</v>
      </c>
      <c r="G25" s="147">
        <v>6659</v>
      </c>
      <c r="H25" s="147">
        <v>6659</v>
      </c>
      <c r="I25" s="147">
        <v>0</v>
      </c>
      <c r="J25" s="147">
        <v>0</v>
      </c>
      <c r="K25" s="147">
        <v>0</v>
      </c>
      <c r="L25" s="155">
        <v>0</v>
      </c>
      <c r="M25" s="155">
        <v>0</v>
      </c>
    </row>
    <row r="26" ht="21.75" customHeight="1" spans="1:13">
      <c r="A26" s="146" t="s">
        <v>82</v>
      </c>
      <c r="B26" s="146" t="s">
        <v>66</v>
      </c>
      <c r="C26" s="146" t="s">
        <v>63</v>
      </c>
      <c r="D26" s="146" t="s">
        <v>87</v>
      </c>
      <c r="E26" s="146" t="s">
        <v>83</v>
      </c>
      <c r="F26" s="147">
        <v>18808</v>
      </c>
      <c r="G26" s="147">
        <v>18808</v>
      </c>
      <c r="H26" s="147">
        <v>18808</v>
      </c>
      <c r="I26" s="147">
        <v>0</v>
      </c>
      <c r="J26" s="147">
        <v>0</v>
      </c>
      <c r="K26" s="147">
        <v>0</v>
      </c>
      <c r="L26" s="155">
        <v>0</v>
      </c>
      <c r="M26" s="155">
        <v>0</v>
      </c>
    </row>
    <row r="27" ht="21.7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ht="21.7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ht="21.7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ht="21.7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ht="21.7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  <row r="32" ht="21.75" customHeight="1" spans="1:13">
      <c r="A32"/>
      <c r="B32"/>
      <c r="C32"/>
      <c r="D32"/>
      <c r="E32"/>
      <c r="F32"/>
      <c r="G32"/>
      <c r="H32"/>
      <c r="I32"/>
      <c r="J32"/>
      <c r="K32"/>
      <c r="L32"/>
      <c r="M32"/>
    </row>
    <row r="33" ht="21.75" customHeight="1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ht="21.75" customHeight="1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ht="21.75" customHeight="1" spans="1:13">
      <c r="A35"/>
      <c r="B35"/>
      <c r="C35"/>
      <c r="D35"/>
      <c r="E35"/>
      <c r="F35"/>
      <c r="G35"/>
      <c r="H35"/>
      <c r="I35"/>
      <c r="J35"/>
      <c r="K35"/>
      <c r="L35"/>
      <c r="M35"/>
    </row>
    <row r="36" ht="21.75" customHeight="1" spans="1:13">
      <c r="A36"/>
      <c r="B36"/>
      <c r="C36"/>
      <c r="D36"/>
      <c r="E36"/>
      <c r="F36"/>
      <c r="G36"/>
      <c r="H36"/>
      <c r="I36"/>
      <c r="J36"/>
      <c r="K36"/>
      <c r="L36"/>
      <c r="M36"/>
    </row>
    <row r="37" ht="21.75" customHeight="1" spans="1:13">
      <c r="A37"/>
      <c r="B37"/>
      <c r="C37"/>
      <c r="D37"/>
      <c r="E37"/>
      <c r="F37"/>
      <c r="G37"/>
      <c r="H37"/>
      <c r="I37"/>
      <c r="J37"/>
      <c r="K37"/>
      <c r="L37"/>
      <c r="M37"/>
    </row>
    <row r="38" ht="21.75" customHeight="1" spans="1:13">
      <c r="A38"/>
      <c r="B38"/>
      <c r="C38"/>
      <c r="D38"/>
      <c r="E38"/>
      <c r="F38"/>
      <c r="G38"/>
      <c r="H38"/>
      <c r="I38"/>
      <c r="J38"/>
      <c r="K38"/>
      <c r="L38"/>
      <c r="M38"/>
    </row>
    <row r="39" ht="21.75" customHeight="1" spans="1:13">
      <c r="A39"/>
      <c r="B39"/>
      <c r="C39"/>
      <c r="D39"/>
      <c r="E39"/>
      <c r="F39"/>
      <c r="G39"/>
      <c r="H39"/>
      <c r="I39"/>
      <c r="J39"/>
      <c r="K39"/>
      <c r="L39"/>
      <c r="M39"/>
    </row>
    <row r="40" ht="21.75" customHeight="1" spans="1:13">
      <c r="A40"/>
      <c r="B40"/>
      <c r="C40"/>
      <c r="D40"/>
      <c r="E40"/>
      <c r="F40"/>
      <c r="G40"/>
      <c r="H40"/>
      <c r="I40"/>
      <c r="J40"/>
      <c r="K40"/>
      <c r="L40"/>
      <c r="M40"/>
    </row>
    <row r="41" ht="21.75" customHeight="1" spans="1:13">
      <c r="A41"/>
      <c r="B41"/>
      <c r="C41"/>
      <c r="D41"/>
      <c r="E41"/>
      <c r="F41"/>
      <c r="G41"/>
      <c r="H41"/>
      <c r="I41"/>
      <c r="J41"/>
      <c r="K41"/>
      <c r="L41"/>
      <c r="M41"/>
    </row>
    <row r="42" ht="21.75" customHeight="1" spans="1:13">
      <c r="A42"/>
      <c r="B42"/>
      <c r="C42"/>
      <c r="D42"/>
      <c r="E42"/>
      <c r="F42"/>
      <c r="G42"/>
      <c r="H42"/>
      <c r="I42"/>
      <c r="J42"/>
      <c r="K42"/>
      <c r="L42"/>
      <c r="M42"/>
    </row>
    <row r="43" ht="21.75" customHeight="1" spans="1:13">
      <c r="A43"/>
      <c r="B43"/>
      <c r="C43"/>
      <c r="D43"/>
      <c r="E43"/>
      <c r="F43"/>
      <c r="G43"/>
      <c r="H43"/>
      <c r="I43"/>
      <c r="J43"/>
      <c r="K43"/>
      <c r="L43"/>
      <c r="M43"/>
    </row>
    <row r="44" ht="21.75" customHeight="1" spans="1:13">
      <c r="A44"/>
      <c r="B44"/>
      <c r="C44"/>
      <c r="D44"/>
      <c r="E44"/>
      <c r="F44"/>
      <c r="G44"/>
      <c r="H44"/>
      <c r="I44"/>
      <c r="J44"/>
      <c r="K44"/>
      <c r="L44"/>
      <c r="M44"/>
    </row>
    <row r="45" ht="21.75" customHeight="1" spans="1:13">
      <c r="A45"/>
      <c r="B45"/>
      <c r="C45"/>
      <c r="D45"/>
      <c r="E45"/>
      <c r="F45"/>
      <c r="G45"/>
      <c r="H45"/>
      <c r="I45"/>
      <c r="J45"/>
      <c r="K45"/>
      <c r="L45"/>
      <c r="M45"/>
    </row>
    <row r="46" ht="21.75" customHeight="1" spans="1:13">
      <c r="A46"/>
      <c r="B46"/>
      <c r="C46"/>
      <c r="D46"/>
      <c r="E46"/>
      <c r="F46"/>
      <c r="G46"/>
      <c r="H46"/>
      <c r="I46"/>
      <c r="J46"/>
      <c r="K46"/>
      <c r="L46"/>
      <c r="M46"/>
    </row>
    <row r="47" ht="21.75" customHeight="1" spans="1:13">
      <c r="A47"/>
      <c r="B47"/>
      <c r="C47"/>
      <c r="D47"/>
      <c r="E47"/>
      <c r="F47"/>
      <c r="G47"/>
      <c r="H47"/>
      <c r="I47"/>
      <c r="J47"/>
      <c r="K47"/>
      <c r="L47"/>
      <c r="M47"/>
    </row>
    <row r="48" ht="21.75" customHeight="1" spans="1:13">
      <c r="A48"/>
      <c r="B48"/>
      <c r="C48"/>
      <c r="D48"/>
      <c r="E48"/>
      <c r="F48"/>
      <c r="G48"/>
      <c r="H48"/>
      <c r="I48"/>
      <c r="J48"/>
      <c r="K48"/>
      <c r="L48"/>
      <c r="M48"/>
    </row>
    <row r="49" ht="21.75" customHeight="1" spans="1:13">
      <c r="A49"/>
      <c r="B49"/>
      <c r="C49"/>
      <c r="D49"/>
      <c r="E49"/>
      <c r="F49"/>
      <c r="G49"/>
      <c r="H49"/>
      <c r="I49"/>
      <c r="J49"/>
      <c r="K49"/>
      <c r="L49"/>
      <c r="M49"/>
    </row>
    <row r="50" ht="21.75" customHeight="1" spans="1:13">
      <c r="A50"/>
      <c r="B50"/>
      <c r="C50"/>
      <c r="D50"/>
      <c r="E50"/>
      <c r="F50"/>
      <c r="G50"/>
      <c r="H50"/>
      <c r="I50"/>
      <c r="J50"/>
      <c r="K50"/>
      <c r="L50"/>
      <c r="M50"/>
    </row>
    <row r="51" ht="21.75" customHeight="1" spans="1:13">
      <c r="A51"/>
      <c r="B51"/>
      <c r="C51"/>
      <c r="D51"/>
      <c r="E51"/>
      <c r="F51"/>
      <c r="G51"/>
      <c r="H51"/>
      <c r="I51"/>
      <c r="J51"/>
      <c r="K51"/>
      <c r="L51"/>
      <c r="M51"/>
    </row>
    <row r="52" ht="21.75" customHeight="1" spans="1:13">
      <c r="A52"/>
      <c r="B52"/>
      <c r="C52"/>
      <c r="D52"/>
      <c r="E52"/>
      <c r="F52"/>
      <c r="G52"/>
      <c r="H52"/>
      <c r="I52"/>
      <c r="J52"/>
      <c r="K52"/>
      <c r="L52"/>
      <c r="M52"/>
    </row>
    <row r="53" ht="21.75" customHeight="1" spans="1:13">
      <c r="A53"/>
      <c r="B53"/>
      <c r="C53"/>
      <c r="D53"/>
      <c r="E53"/>
      <c r="F53"/>
      <c r="G53"/>
      <c r="H53"/>
      <c r="I53"/>
      <c r="J53"/>
      <c r="K53"/>
      <c r="L53"/>
      <c r="M53"/>
    </row>
    <row r="54" ht="21.75" customHeight="1" spans="1:13">
      <c r="A54"/>
      <c r="B54"/>
      <c r="C54"/>
      <c r="D54"/>
      <c r="E54"/>
      <c r="F54"/>
      <c r="G54"/>
      <c r="H54"/>
      <c r="I54"/>
      <c r="J54"/>
      <c r="K54"/>
      <c r="L54"/>
      <c r="M54"/>
    </row>
    <row r="55" ht="21.75" customHeight="1" spans="1:13">
      <c r="A55"/>
      <c r="B55"/>
      <c r="C55"/>
      <c r="D55"/>
      <c r="E55"/>
      <c r="F55"/>
      <c r="G55"/>
      <c r="H55"/>
      <c r="I55"/>
      <c r="J55"/>
      <c r="K55"/>
      <c r="L55"/>
      <c r="M55"/>
    </row>
    <row r="56" ht="21.75" customHeight="1" spans="1:13">
      <c r="A56"/>
      <c r="B56"/>
      <c r="C56"/>
      <c r="D56"/>
      <c r="E56"/>
      <c r="F56"/>
      <c r="G56"/>
      <c r="H56"/>
      <c r="I56"/>
      <c r="J56"/>
      <c r="K56"/>
      <c r="L56"/>
      <c r="M56"/>
    </row>
    <row r="57" ht="21.75" customHeight="1" spans="1:13">
      <c r="A57"/>
      <c r="B57"/>
      <c r="C57"/>
      <c r="D57"/>
      <c r="E57"/>
      <c r="F57"/>
      <c r="G57"/>
      <c r="H57"/>
      <c r="I57"/>
      <c r="J57"/>
      <c r="K57"/>
      <c r="L57"/>
      <c r="M57"/>
    </row>
    <row r="58" ht="21.75" customHeight="1" spans="1:13">
      <c r="A58"/>
      <c r="B58"/>
      <c r="C58"/>
      <c r="D58"/>
      <c r="E58"/>
      <c r="F58"/>
      <c r="G58"/>
      <c r="H58"/>
      <c r="I58"/>
      <c r="J58"/>
      <c r="K58"/>
      <c r="L58"/>
      <c r="M58"/>
    </row>
    <row r="59" ht="21.75" customHeight="1" spans="1:13">
      <c r="A59"/>
      <c r="B59"/>
      <c r="C59"/>
      <c r="D59"/>
      <c r="E59"/>
      <c r="F59"/>
      <c r="G59"/>
      <c r="H59"/>
      <c r="I59"/>
      <c r="J59"/>
      <c r="K59"/>
      <c r="L59"/>
      <c r="M59"/>
    </row>
    <row r="60" ht="21.75" customHeight="1" spans="1:13">
      <c r="A60"/>
      <c r="B60"/>
      <c r="C60"/>
      <c r="D60"/>
      <c r="E60"/>
      <c r="F60"/>
      <c r="G60"/>
      <c r="H60"/>
      <c r="I60"/>
      <c r="J60"/>
      <c r="K60"/>
      <c r="L60"/>
      <c r="M60"/>
    </row>
    <row r="61" ht="21.75" customHeight="1" spans="1:13">
      <c r="A61"/>
      <c r="B61"/>
      <c r="C61"/>
      <c r="D61"/>
      <c r="E61"/>
      <c r="F61"/>
      <c r="G61"/>
      <c r="H61"/>
      <c r="I61"/>
      <c r="J61"/>
      <c r="K61"/>
      <c r="L61"/>
      <c r="M61"/>
    </row>
    <row r="62" ht="21.75" customHeight="1" spans="1:13">
      <c r="A62"/>
      <c r="B62"/>
      <c r="C62"/>
      <c r="D62"/>
      <c r="E62"/>
      <c r="F62"/>
      <c r="G62"/>
      <c r="H62"/>
      <c r="I62"/>
      <c r="J62"/>
      <c r="K62"/>
      <c r="L62"/>
      <c r="M62"/>
    </row>
    <row r="63" ht="21.75" customHeight="1" spans="1:13">
      <c r="A63"/>
      <c r="B63"/>
      <c r="C63"/>
      <c r="D63"/>
      <c r="E63"/>
      <c r="F63"/>
      <c r="G63"/>
      <c r="H63"/>
      <c r="I63"/>
      <c r="J63"/>
      <c r="K63"/>
      <c r="L63"/>
      <c r="M63"/>
    </row>
    <row r="64" ht="21.75" customHeight="1" spans="1:13">
      <c r="A64"/>
      <c r="B64"/>
      <c r="C64"/>
      <c r="D64"/>
      <c r="E64"/>
      <c r="F64"/>
      <c r="G64"/>
      <c r="H64"/>
      <c r="I64"/>
      <c r="J64"/>
      <c r="K64"/>
      <c r="L64"/>
      <c r="M64"/>
    </row>
    <row r="65" ht="21.75" customHeight="1" spans="1:13">
      <c r="A65"/>
      <c r="B65"/>
      <c r="C65"/>
      <c r="D65"/>
      <c r="E65"/>
      <c r="F65"/>
      <c r="G65"/>
      <c r="H65"/>
      <c r="I65"/>
      <c r="J65"/>
      <c r="K65"/>
      <c r="L65"/>
      <c r="M65"/>
    </row>
    <row r="66" ht="21.75" customHeight="1" spans="1:13">
      <c r="A66"/>
      <c r="B66"/>
      <c r="C66"/>
      <c r="D66"/>
      <c r="E66"/>
      <c r="F66"/>
      <c r="G66"/>
      <c r="H66"/>
      <c r="I66"/>
      <c r="J66"/>
      <c r="K66"/>
      <c r="L66"/>
      <c r="M66"/>
    </row>
    <row r="67" ht="21.75" customHeight="1" spans="1:13">
      <c r="A67"/>
      <c r="B67"/>
      <c r="C67"/>
      <c r="D67"/>
      <c r="E67"/>
      <c r="F67"/>
      <c r="G67"/>
      <c r="H67"/>
      <c r="I67"/>
      <c r="J67"/>
      <c r="K67"/>
      <c r="L67"/>
      <c r="M67"/>
    </row>
    <row r="68" ht="21.75" customHeight="1" spans="1:13">
      <c r="A68"/>
      <c r="B68"/>
      <c r="C68"/>
      <c r="D68"/>
      <c r="E68"/>
      <c r="F68"/>
      <c r="G68"/>
      <c r="H68"/>
      <c r="I68"/>
      <c r="J68"/>
      <c r="K68"/>
      <c r="L68"/>
      <c r="M68"/>
    </row>
    <row r="69" ht="21.75" customHeight="1" spans="1:13">
      <c r="A69"/>
      <c r="B69"/>
      <c r="C69"/>
      <c r="D69"/>
      <c r="E69"/>
      <c r="F69"/>
      <c r="G69"/>
      <c r="H69"/>
      <c r="I69"/>
      <c r="J69"/>
      <c r="K69"/>
      <c r="L69"/>
      <c r="M69"/>
    </row>
    <row r="70" ht="21.75" customHeight="1" spans="1:13">
      <c r="A70"/>
      <c r="B70"/>
      <c r="C70"/>
      <c r="D70"/>
      <c r="E70"/>
      <c r="F70"/>
      <c r="G70"/>
      <c r="H70"/>
      <c r="I70"/>
      <c r="J70"/>
      <c r="K70"/>
      <c r="L70"/>
      <c r="M70"/>
    </row>
    <row r="71" ht="21.75" customHeight="1" spans="1:13">
      <c r="A71"/>
      <c r="B71"/>
      <c r="C71"/>
      <c r="D71"/>
      <c r="E71"/>
      <c r="F71"/>
      <c r="G71"/>
      <c r="H71"/>
      <c r="I71"/>
      <c r="J71"/>
      <c r="K71"/>
      <c r="L71"/>
      <c r="M71"/>
    </row>
    <row r="72" ht="21.75" customHeight="1" spans="1:13">
      <c r="A72"/>
      <c r="B72"/>
      <c r="C72"/>
      <c r="D72"/>
      <c r="E72"/>
      <c r="F72"/>
      <c r="G72"/>
      <c r="H72"/>
      <c r="I72"/>
      <c r="J72"/>
      <c r="K72"/>
      <c r="L72"/>
      <c r="M72"/>
    </row>
    <row r="73" ht="21.75" customHeight="1" spans="1:13">
      <c r="A73"/>
      <c r="B73"/>
      <c r="C73"/>
      <c r="D73"/>
      <c r="E73"/>
      <c r="F73"/>
      <c r="G73"/>
      <c r="H73"/>
      <c r="I73"/>
      <c r="J73"/>
      <c r="K73"/>
      <c r="L73"/>
      <c r="M73"/>
    </row>
    <row r="74" ht="21.75" customHeight="1" spans="1:13">
      <c r="A74"/>
      <c r="B74"/>
      <c r="C74"/>
      <c r="D74"/>
      <c r="E74"/>
      <c r="F74"/>
      <c r="G74"/>
      <c r="H74"/>
      <c r="I74"/>
      <c r="J74"/>
      <c r="K74"/>
      <c r="L74"/>
      <c r="M74"/>
    </row>
    <row r="75" ht="21.75" customHeight="1" spans="1:13">
      <c r="A75"/>
      <c r="B75"/>
      <c r="C75"/>
      <c r="D75"/>
      <c r="E75"/>
      <c r="F75"/>
      <c r="G75"/>
      <c r="H75"/>
      <c r="I75"/>
      <c r="J75"/>
      <c r="K75"/>
      <c r="L75"/>
      <c r="M75"/>
    </row>
    <row r="76" ht="21.75" customHeight="1" spans="1:13">
      <c r="A76"/>
      <c r="B76"/>
      <c r="C76"/>
      <c r="D76"/>
      <c r="E76"/>
      <c r="F76"/>
      <c r="G76"/>
      <c r="H76"/>
      <c r="I76"/>
      <c r="J76"/>
      <c r="K76"/>
      <c r="L76"/>
      <c r="M76"/>
    </row>
    <row r="77" ht="21.75" customHeight="1" spans="1:13">
      <c r="A77"/>
      <c r="B77"/>
      <c r="C77"/>
      <c r="D77"/>
      <c r="E77"/>
      <c r="F77"/>
      <c r="G77"/>
      <c r="H77"/>
      <c r="I77"/>
      <c r="J77"/>
      <c r="K77"/>
      <c r="L77"/>
      <c r="M77"/>
    </row>
    <row r="78" ht="21.75" customHeight="1" spans="1:13">
      <c r="A78"/>
      <c r="B78"/>
      <c r="C78"/>
      <c r="D78"/>
      <c r="E78"/>
      <c r="F78"/>
      <c r="G78"/>
      <c r="H78"/>
      <c r="I78"/>
      <c r="J78"/>
      <c r="K78"/>
      <c r="L78"/>
      <c r="M78"/>
    </row>
    <row r="79" ht="21.75" customHeight="1" spans="1:13">
      <c r="A79"/>
      <c r="B79"/>
      <c r="C79"/>
      <c r="D79"/>
      <c r="E79"/>
      <c r="F79"/>
      <c r="G79"/>
      <c r="H79"/>
      <c r="I79"/>
      <c r="J79"/>
      <c r="K79"/>
      <c r="L79"/>
      <c r="M79"/>
    </row>
    <row r="80" ht="21.75" customHeight="1" spans="1:13">
      <c r="A80"/>
      <c r="B80"/>
      <c r="C80"/>
      <c r="D80"/>
      <c r="E80"/>
      <c r="F80"/>
      <c r="G80"/>
      <c r="H80"/>
      <c r="I80"/>
      <c r="J80"/>
      <c r="K80"/>
      <c r="L80"/>
      <c r="M80"/>
    </row>
    <row r="81" ht="21.75" customHeight="1" spans="1:13">
      <c r="A81"/>
      <c r="B81"/>
      <c r="C81"/>
      <c r="D81"/>
      <c r="E81"/>
      <c r="F81"/>
      <c r="G81"/>
      <c r="H81"/>
      <c r="I81"/>
      <c r="J81"/>
      <c r="K81"/>
      <c r="L81"/>
      <c r="M81"/>
    </row>
    <row r="82" ht="21.75" customHeight="1" spans="1:13">
      <c r="A82"/>
      <c r="B82"/>
      <c r="C82"/>
      <c r="D82"/>
      <c r="E82"/>
      <c r="F82"/>
      <c r="G82"/>
      <c r="H82"/>
      <c r="I82"/>
      <c r="J82"/>
      <c r="K82"/>
      <c r="L82"/>
      <c r="M82"/>
    </row>
    <row r="83" ht="21.75" customHeight="1" spans="1:13">
      <c r="A83"/>
      <c r="B83"/>
      <c r="C83"/>
      <c r="D83"/>
      <c r="E83"/>
      <c r="F83"/>
      <c r="G83"/>
      <c r="H83"/>
      <c r="I83"/>
      <c r="J83"/>
      <c r="K83"/>
      <c r="L83"/>
      <c r="M83"/>
    </row>
    <row r="84" ht="21.75" customHeight="1" spans="1:13">
      <c r="A84"/>
      <c r="B84"/>
      <c r="C84"/>
      <c r="D84"/>
      <c r="E84"/>
      <c r="F84"/>
      <c r="G84"/>
      <c r="H84"/>
      <c r="I84"/>
      <c r="J84"/>
      <c r="K84"/>
      <c r="L84"/>
      <c r="M84"/>
    </row>
    <row r="85" ht="21.75" customHeight="1" spans="1:13">
      <c r="A85"/>
      <c r="B85"/>
      <c r="C85"/>
      <c r="D85"/>
      <c r="E85"/>
      <c r="F85"/>
      <c r="G85"/>
      <c r="H85"/>
      <c r="I85"/>
      <c r="J85"/>
      <c r="K85"/>
      <c r="L85"/>
      <c r="M85"/>
    </row>
    <row r="86" ht="21.75" customHeight="1" spans="1:13">
      <c r="A86"/>
      <c r="B86"/>
      <c r="C86"/>
      <c r="D86"/>
      <c r="E86"/>
      <c r="F86"/>
      <c r="G86"/>
      <c r="H86"/>
      <c r="I86"/>
      <c r="J86"/>
      <c r="K86"/>
      <c r="L86"/>
      <c r="M86"/>
    </row>
    <row r="87" ht="21.75" customHeight="1" spans="1:13">
      <c r="A87"/>
      <c r="B87"/>
      <c r="C87"/>
      <c r="D87"/>
      <c r="E87"/>
      <c r="F87"/>
      <c r="G87"/>
      <c r="H87"/>
      <c r="I87"/>
      <c r="J87"/>
      <c r="K87"/>
      <c r="L87"/>
      <c r="M87"/>
    </row>
    <row r="88" ht="21.75" customHeight="1" spans="1:13">
      <c r="A88"/>
      <c r="B88"/>
      <c r="C88"/>
      <c r="D88"/>
      <c r="E88"/>
      <c r="F88"/>
      <c r="G88"/>
      <c r="H88"/>
      <c r="I88"/>
      <c r="J88"/>
      <c r="K88"/>
      <c r="L88"/>
      <c r="M88"/>
    </row>
    <row r="89" ht="21.75" customHeight="1" spans="1:13">
      <c r="A89"/>
      <c r="B89"/>
      <c r="C89"/>
      <c r="D89"/>
      <c r="E89"/>
      <c r="F89"/>
      <c r="G89"/>
      <c r="H89"/>
      <c r="I89"/>
      <c r="J89"/>
      <c r="K89"/>
      <c r="L89"/>
      <c r="M89"/>
    </row>
    <row r="90" ht="21.75" customHeight="1" spans="1:13">
      <c r="A90"/>
      <c r="B90"/>
      <c r="C90"/>
      <c r="D90"/>
      <c r="E90"/>
      <c r="F90"/>
      <c r="G90"/>
      <c r="H90"/>
      <c r="I90"/>
      <c r="J90"/>
      <c r="K90"/>
      <c r="L90"/>
      <c r="M90"/>
    </row>
    <row r="91" ht="21.75" customHeight="1" spans="1:13">
      <c r="A91"/>
      <c r="B91"/>
      <c r="C91"/>
      <c r="D91"/>
      <c r="E91"/>
      <c r="F91"/>
      <c r="G91"/>
      <c r="H91"/>
      <c r="I91"/>
      <c r="J91"/>
      <c r="K91"/>
      <c r="L91"/>
      <c r="M91"/>
    </row>
    <row r="92" ht="21.75" customHeight="1" spans="1:13">
      <c r="A92"/>
      <c r="B92"/>
      <c r="C92"/>
      <c r="D92"/>
      <c r="E92"/>
      <c r="F92"/>
      <c r="G92"/>
      <c r="H92"/>
      <c r="I92"/>
      <c r="J92"/>
      <c r="K92"/>
      <c r="L92"/>
      <c r="M92"/>
    </row>
    <row r="93" ht="21.75" customHeight="1" spans="1:13">
      <c r="A93"/>
      <c r="B93"/>
      <c r="C93"/>
      <c r="D93"/>
      <c r="E93"/>
      <c r="F93"/>
      <c r="G93"/>
      <c r="H93"/>
      <c r="I93"/>
      <c r="J93"/>
      <c r="K93"/>
      <c r="L93"/>
      <c r="M93"/>
    </row>
    <row r="94" ht="21.75" customHeight="1" spans="1:13">
      <c r="A94"/>
      <c r="B94"/>
      <c r="C94"/>
      <c r="D94"/>
      <c r="E94"/>
      <c r="F94"/>
      <c r="G94"/>
      <c r="H94"/>
      <c r="I94"/>
      <c r="J94"/>
      <c r="K94"/>
      <c r="L94"/>
      <c r="M94"/>
    </row>
    <row r="95" ht="21.75" customHeight="1" spans="1:13">
      <c r="A95"/>
      <c r="B95"/>
      <c r="C95"/>
      <c r="D95"/>
      <c r="E95"/>
      <c r="F95"/>
      <c r="G95"/>
      <c r="H95"/>
      <c r="I95"/>
      <c r="J95"/>
      <c r="K95"/>
      <c r="L95"/>
      <c r="M95"/>
    </row>
    <row r="96" ht="21.75" customHeight="1" spans="1:13">
      <c r="A96"/>
      <c r="B96"/>
      <c r="C96"/>
      <c r="D96"/>
      <c r="E96"/>
      <c r="F96"/>
      <c r="G96"/>
      <c r="H96"/>
      <c r="I96"/>
      <c r="J96"/>
      <c r="K96"/>
      <c r="L96"/>
      <c r="M96"/>
    </row>
    <row r="97" ht="21.75" customHeight="1" spans="1:13">
      <c r="A97"/>
      <c r="B97"/>
      <c r="C97"/>
      <c r="D97"/>
      <c r="E97"/>
      <c r="F97"/>
      <c r="G97"/>
      <c r="H97"/>
      <c r="I97"/>
      <c r="J97"/>
      <c r="K97"/>
      <c r="L97"/>
      <c r="M97"/>
    </row>
    <row r="98" ht="21.75" customHeight="1" spans="1:13">
      <c r="A98"/>
      <c r="B98"/>
      <c r="C98"/>
      <c r="D98"/>
      <c r="E98"/>
      <c r="F98"/>
      <c r="G98"/>
      <c r="H98"/>
      <c r="I98"/>
      <c r="J98"/>
      <c r="K98"/>
      <c r="L98"/>
      <c r="M98"/>
    </row>
    <row r="99" ht="21.75" customHeight="1" spans="1:13">
      <c r="A99"/>
      <c r="B99"/>
      <c r="C99"/>
      <c r="D99"/>
      <c r="E99"/>
      <c r="F99"/>
      <c r="G99"/>
      <c r="H99"/>
      <c r="I99"/>
      <c r="J99"/>
      <c r="K99"/>
      <c r="L99"/>
      <c r="M99"/>
    </row>
    <row r="100" ht="21.75" customHeight="1" spans="1:13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ht="21.75" customHeight="1" spans="1:13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ht="21.75" customHeight="1" spans="1:13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ht="21.75" customHeight="1" spans="1:13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ht="21.75" customHeight="1" spans="1:13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ht="21.75" customHeight="1" spans="1:13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ht="21.75" customHeight="1" spans="1:13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ht="21.75" customHeight="1" spans="1:13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ht="21.75" customHeight="1" spans="1:13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ht="21.75" customHeight="1" spans="1:13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ht="21.75" customHeight="1" spans="1:13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ht="21.75" customHeight="1" spans="1:13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ht="21.75" customHeight="1" spans="1:13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ht="21.75" customHeight="1" spans="1:13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ht="21.75" customHeight="1" spans="1:13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ht="21.75" customHeight="1" spans="1:13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ht="21.75" customHeight="1" spans="1:13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ht="21.75" customHeight="1" spans="1:13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ht="21.75" customHeight="1" spans="1:13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ht="21.75" customHeight="1" spans="1:13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ht="21.75" customHeight="1" spans="1:13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ht="21.75" customHeight="1" spans="1:13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ht="21.75" customHeight="1" spans="1:13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ht="21.75" customHeight="1" spans="1:13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ht="21.75" customHeight="1" spans="1:13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ht="21.75" customHeight="1" spans="1:13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ht="21.75" customHeight="1" spans="1:13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ht="21.75" customHeight="1" spans="1:13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ht="21.75" customHeight="1" spans="1:13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ht="21.75" customHeight="1" spans="1:13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ht="21.75" customHeight="1" spans="1:13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ht="21.75" customHeight="1" spans="1:13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ht="21.75" customHeight="1" spans="1:13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ht="21.75" customHeight="1" spans="1:13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ht="21.75" customHeight="1" spans="1:13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ht="21.75" customHeight="1" spans="1:13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ht="21.75" customHeight="1" spans="1:13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ht="21.75" customHeight="1" spans="1:13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ht="21.75" customHeight="1" spans="1:13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ht="21.75" customHeight="1" spans="1:13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ht="21.75" customHeight="1" spans="1:13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ht="21.75" customHeight="1" spans="1:13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ht="21.75" customHeight="1" spans="1:13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ht="21.75" customHeight="1" spans="1:13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ht="21.75" customHeight="1" spans="1:13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ht="21.75" customHeight="1" spans="1:13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ht="21.75" customHeight="1" spans="1:13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ht="21.75" customHeight="1" spans="1:13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ht="21.75" customHeight="1" spans="1:13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ht="21.75" customHeight="1" spans="1:13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ht="21.75" customHeight="1" spans="1:13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ht="21.75" customHeight="1" spans="1:13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ht="21.75" customHeight="1" spans="1:13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ht="21.75" customHeight="1" spans="1:13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ht="21.75" customHeight="1" spans="1:13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ht="21.75" customHeight="1" spans="1:13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ht="21.75" customHeight="1" spans="1:13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ht="21.75" customHeight="1" spans="1:13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ht="21.75" customHeight="1" spans="1:13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ht="21.75" customHeight="1" spans="1:13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ht="21.75" customHeight="1" spans="1:13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ht="21.75" customHeight="1" spans="1:13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ht="21.75" customHeight="1" spans="1:13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ht="21.75" customHeight="1" spans="1:13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ht="21.75" customHeight="1" spans="1:13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ht="21.75" customHeight="1" spans="1:13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ht="21.75" customHeight="1" spans="1:13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ht="21.75" customHeight="1" spans="1:13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ht="21.75" customHeight="1" spans="1:13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ht="21.75" customHeight="1" spans="1:13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ht="21.75" customHeight="1" spans="1:13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ht="21.75" customHeight="1" spans="1:13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ht="21.75" customHeight="1" spans="1:13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ht="21.75" customHeight="1" spans="1:13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ht="21.75" customHeight="1" spans="1:13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ht="21.75" customHeight="1" spans="1:13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ht="21.75" customHeight="1" spans="1:13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ht="21.75" customHeight="1" spans="1:13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ht="21.75" customHeight="1" spans="1:13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ht="21.75" customHeight="1" spans="1:13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ht="21.75" customHeight="1" spans="1:13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ht="21.75" customHeight="1" spans="1:13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ht="21.75" customHeight="1" spans="1:13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ht="21.75" customHeight="1" spans="1:13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ht="21.75" customHeight="1" spans="1:13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ht="21.75" customHeight="1" spans="1:13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ht="21.75" customHeight="1" spans="1:13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ht="21.75" customHeight="1" spans="1:13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ht="21.75" customHeight="1" spans="1:13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ht="21.75" customHeight="1" spans="1:13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ht="21.75" customHeight="1" spans="1:13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ht="21.75" customHeight="1" spans="1:13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ht="21.75" customHeight="1" spans="1:13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ht="21.75" customHeight="1" spans="1:13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ht="21.75" customHeight="1" spans="1:13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ht="21.75" customHeight="1" spans="1:13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ht="21.75" customHeight="1" spans="1:13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ht="21.75" customHeight="1" spans="1:13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ht="21.75" customHeight="1" spans="1:13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ht="21.75" customHeight="1" spans="1:13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ht="21.75" customHeight="1" spans="1:13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ht="21.75" customHeight="1" spans="1:13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ht="21.75" customHeight="1" spans="1:13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ht="21.75" customHeight="1" spans="1:13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ht="21.75" customHeight="1" spans="1:13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ht="21.75" customHeight="1" spans="1:13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ht="21.75" customHeight="1" spans="1:13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ht="21.75" customHeight="1" spans="1:13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ht="21.75" customHeight="1" spans="1:13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ht="21.75" customHeight="1" spans="1:13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ht="21.75" customHeight="1" spans="1:13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ht="21.75" customHeight="1" spans="1:13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ht="21.75" customHeight="1" spans="1:13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ht="21.75" customHeight="1" spans="1:13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ht="21.75" customHeight="1" spans="1:13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ht="21.75" customHeight="1" spans="1:13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ht="21.75" customHeight="1" spans="1:13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ht="21.75" customHeight="1" spans="1:13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ht="21.75" customHeight="1" spans="1:13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ht="21.75" customHeight="1" spans="1:13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ht="21.75" customHeight="1" spans="1:13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ht="21.75" customHeight="1" spans="1:13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ht="21.75" customHeight="1" spans="1:13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ht="21.75" customHeight="1" spans="1:13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ht="21.75" customHeight="1" spans="1:13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ht="21.75" customHeight="1" spans="1:13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ht="21.75" customHeight="1" spans="1:13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ht="21.75" customHeight="1" spans="1:13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ht="21.75" customHeight="1" spans="1:13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ht="21.75" customHeight="1" spans="1:13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ht="21.75" customHeight="1" spans="1:13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ht="21.75" customHeight="1" spans="1:13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ht="21.75" customHeight="1" spans="1:13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ht="21.75" customHeight="1" spans="1:13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ht="21.75" customHeight="1" spans="1:13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ht="21.75" customHeight="1" spans="1:13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ht="21.75" customHeight="1" spans="1:13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ht="21.75" customHeight="1" spans="1:13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ht="21.75" customHeight="1" spans="1:13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ht="21.75" customHeight="1" spans="1:13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ht="21.75" customHeight="1" spans="1:13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ht="21.75" customHeight="1" spans="1:13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ht="21.75" customHeight="1" spans="1:13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ht="21.75" customHeight="1" spans="1:13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ht="21.75" customHeight="1" spans="1:13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ht="21.75" customHeight="1" spans="1:13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ht="21.75" customHeight="1" spans="1:13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ht="21.75" customHeight="1" spans="1:13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ht="21.75" customHeight="1" spans="1:13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ht="21.75" customHeight="1" spans="1:13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ht="21.75" customHeight="1" spans="1:13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ht="21.75" customHeight="1" spans="1:13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ht="21.75" customHeight="1" spans="1:13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ht="21.75" customHeight="1" spans="1:13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ht="21.75" customHeight="1" spans="1:13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ht="21.75" customHeight="1" spans="1:13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ht="21.75" customHeight="1" spans="1:13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ht="21.75" customHeight="1" spans="1:13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ht="21.75" customHeight="1" spans="1:13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ht="21.75" customHeight="1" spans="1:13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ht="21.75" customHeight="1" spans="1:13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ht="21.75" customHeight="1" spans="1:13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ht="21.75" customHeight="1" spans="1:13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ht="21.75" customHeight="1" spans="1:13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ht="21.75" customHeight="1" spans="1:13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ht="21.75" customHeight="1" spans="1:13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ht="21.75" customHeight="1" spans="1:13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ht="21.75" customHeight="1" spans="1:13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ht="21.75" customHeight="1" spans="1:13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ht="21.75" customHeight="1" spans="1:13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ht="21.75" customHeight="1" spans="1:13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ht="21.75" customHeight="1" spans="1:13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ht="21.75" customHeight="1" spans="1:13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ht="21.75" customHeight="1" spans="1:13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ht="21.75" customHeight="1" spans="1:13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ht="21.75" customHeight="1" spans="1:13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ht="21.75" customHeight="1" spans="1:13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ht="21.75" customHeight="1" spans="1:13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ht="21.75" customHeight="1" spans="1:13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ht="21.75" customHeight="1" spans="1:13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ht="21.75" customHeight="1" spans="1:13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ht="21.75" customHeight="1" spans="1:13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ht="21.75" customHeight="1" spans="1:13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ht="21.75" customHeight="1" spans="1:13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ht="21.75" customHeight="1" spans="1:13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ht="21.75" customHeight="1" spans="1:13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ht="21.75" customHeight="1" spans="1:13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ht="21.75" customHeight="1" spans="1:13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ht="21.75" customHeight="1" spans="1:13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ht="21.75" customHeight="1" spans="1:13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ht="21.75" customHeight="1" spans="1:13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ht="21.75" customHeight="1" spans="1:13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ht="21.75" customHeight="1" spans="1:13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ht="21.75" customHeight="1" spans="1:13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ht="21.75" customHeight="1" spans="1:13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ht="21.75" customHeight="1" spans="1:13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ht="21.75" customHeight="1" spans="1:13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ht="21.75" customHeight="1" spans="1:13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ht="21.75" customHeight="1" spans="1:13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ht="21.75" customHeight="1" spans="1:13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ht="21.75" customHeight="1" spans="1:13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ht="21.75" customHeight="1" spans="1:13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ht="21.75" customHeight="1" spans="1:13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ht="21.75" customHeight="1" spans="1:13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ht="21.75" customHeight="1" spans="1:13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ht="21.75" customHeight="1" spans="1:13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ht="21.75" customHeight="1" spans="1:13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ht="21.75" customHeight="1" spans="1:13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ht="21.75" customHeight="1" spans="1:13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ht="21.75" customHeight="1" spans="1:13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ht="21.75" customHeight="1" spans="1:13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ht="21.75" customHeight="1" spans="1:13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ht="21.75" customHeight="1" spans="1:13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ht="21.75" customHeight="1" spans="1:13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ht="21.75" customHeight="1" spans="1:13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ht="21.75" customHeight="1" spans="1:13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ht="21.75" customHeight="1" spans="1:13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ht="21.75" customHeight="1" spans="1:13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ht="21.75" customHeight="1" spans="1:13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ht="21.75" customHeight="1" spans="1:13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ht="21.75" customHeight="1" spans="1:13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ht="21.75" customHeight="1" spans="1:13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ht="21.75" customHeight="1" spans="1:13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ht="21.75" customHeight="1" spans="1:13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ht="21.75" customHeight="1" spans="1:13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ht="21.75" customHeight="1" spans="1:13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ht="21.75" customHeight="1" spans="1:13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ht="21.75" customHeight="1" spans="1:13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ht="21.75" customHeight="1" spans="1:13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ht="21.75" customHeight="1" spans="1:13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ht="21.75" customHeight="1" spans="1:13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ht="21.75" customHeight="1" spans="1:13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ht="21.75" customHeight="1" spans="1:13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ht="21.75" customHeight="1" spans="1:13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ht="21.75" customHeight="1" spans="1:13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ht="21.75" customHeight="1" spans="1:13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ht="21.75" customHeight="1" spans="1:13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ht="21.75" customHeight="1" spans="1:13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ht="21.75" customHeight="1" spans="1:13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ht="21.75" customHeight="1" spans="1:13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ht="21.75" customHeight="1" spans="1:13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ht="21.75" customHeight="1" spans="1:13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ht="21.75" customHeight="1" spans="1:13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ht="21.75" customHeight="1" spans="1:13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ht="21.75" customHeight="1" spans="1:13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ht="21.75" customHeight="1" spans="1:13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ht="21.75" customHeight="1" spans="1:13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ht="21.75" customHeight="1" spans="1:13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ht="21.75" customHeight="1" spans="1:13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ht="21.75" customHeight="1" spans="1:13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ht="21.75" customHeight="1" spans="1:13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ht="21.75" customHeight="1" spans="1:13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ht="21.75" customHeight="1" spans="1:13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ht="21.75" customHeight="1" spans="1:13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ht="21.75" customHeight="1" spans="1:13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ht="21.75" customHeight="1" spans="1:13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ht="21.75" customHeight="1" spans="1:13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ht="21.75" customHeight="1" spans="1:13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ht="21.75" customHeight="1" spans="1:13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ht="21.75" customHeight="1" spans="1:13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ht="21.75" customHeight="1" spans="1:13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ht="21.75" customHeight="1" spans="1:13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ht="21.75" customHeight="1" spans="1:13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ht="21.75" customHeight="1" spans="1:13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ht="21.75" customHeight="1" spans="1:13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ht="21.75" customHeight="1" spans="1:13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ht="21.75" customHeight="1" spans="1:13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ht="21.75" customHeight="1" spans="1:13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ht="21.75" customHeight="1" spans="1:13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ht="21.75" customHeight="1" spans="1:13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ht="21.75" customHeight="1" spans="1:13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ht="21.75" customHeight="1" spans="1:13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ht="21.75" customHeight="1" spans="1:13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ht="21.75" customHeight="1" spans="1:13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ht="21.75" customHeight="1" spans="1:13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ht="21.75" customHeight="1" spans="1:13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ht="21.75" customHeight="1" spans="1:13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ht="21.75" customHeight="1" spans="1:13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ht="21.75" customHeight="1" spans="1:13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ht="21.75" customHeight="1" spans="1:13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ht="21.75" customHeight="1" spans="1:13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ht="21.75" customHeight="1" spans="1:13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ht="21.75" customHeight="1" spans="1:13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ht="21.75" customHeight="1" spans="1:13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ht="21.75" customHeight="1" spans="1:13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ht="21.75" customHeight="1" spans="1:13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ht="21.75" customHeight="1" spans="1:13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ht="21.75" customHeight="1" spans="1:13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ht="21.75" customHeight="1" spans="1:13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ht="21.75" customHeight="1" spans="1:13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ht="21.75" customHeight="1" spans="1:13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ht="21.75" customHeight="1" spans="1:13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ht="21.75" customHeight="1" spans="1:13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ht="21.75" customHeight="1" spans="1:13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ht="21.75" customHeight="1" spans="1:13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ht="21.75" customHeight="1" spans="1:13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ht="21.75" customHeight="1" spans="1:13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ht="21.75" customHeight="1" spans="1:13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ht="21.75" customHeight="1" spans="1:13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ht="21.75" customHeight="1" spans="1:13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ht="21.75" customHeight="1" spans="1:13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ht="21.75" customHeight="1" spans="1:13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ht="21.75" customHeight="1" spans="1:13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ht="21.75" customHeight="1" spans="1:13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ht="21.75" customHeight="1" spans="1:13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ht="21.75" customHeight="1" spans="1:13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ht="21.75" customHeight="1" spans="1:13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ht="21.75" customHeight="1" spans="1:13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ht="21.75" customHeight="1" spans="1:13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ht="21.75" customHeight="1" spans="1:13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ht="21.75" customHeight="1" spans="1:13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ht="21.75" customHeight="1" spans="1:13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ht="21.75" customHeight="1" spans="1:13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ht="21.75" customHeight="1" spans="1:13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ht="21.75" customHeight="1" spans="1:13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ht="21.75" customHeight="1" spans="1:13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ht="21.75" customHeight="1" spans="1:13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ht="21.75" customHeight="1" spans="1:13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ht="21.75" customHeight="1" spans="1:13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ht="21.75" customHeight="1" spans="1:13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ht="21.75" customHeight="1" spans="1:13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ht="21.75" customHeight="1" spans="1:13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ht="21.75" customHeight="1" spans="1:13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ht="21.75" customHeight="1" spans="1:13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ht="21.75" customHeight="1" spans="1:13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ht="21.75" customHeight="1" spans="1:13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ht="21.75" customHeight="1" spans="1:13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ht="21.75" customHeight="1" spans="1:13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ht="21.75" customHeight="1" spans="1:13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ht="21.75" customHeight="1" spans="1:13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ht="21.75" customHeight="1" spans="1:13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ht="21.75" customHeight="1" spans="1:13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ht="21.75" customHeight="1" spans="1:13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ht="21.75" customHeight="1" spans="1:13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ht="21.75" customHeight="1" spans="1:13">
      <c r="A434"/>
      <c r="B434"/>
      <c r="C434"/>
      <c r="D434"/>
      <c r="E434"/>
      <c r="F434"/>
      <c r="G434"/>
      <c r="H434"/>
      <c r="I434"/>
      <c r="J434"/>
      <c r="K434"/>
      <c r="L434"/>
      <c r="M434"/>
    </row>
  </sheetData>
  <sheetProtection formatCells="0" formatColumns="0" formatRows="0"/>
  <mergeCells count="16">
    <mergeCell ref="A2:M2"/>
    <mergeCell ref="A3:L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6:L7"/>
    <mergeCell ref="M5:M7"/>
  </mergeCells>
  <printOptions horizontalCentered="1"/>
  <pageMargins left="0.393700787401575" right="0.393700787401575" top="0.984251968503937" bottom="0.984251968503937" header="0.511811023622047" footer="0.511811023622047"/>
  <pageSetup paperSize="9" scale="63" orientation="landscape"/>
  <headerFooter alignWithMargins="0"/>
  <colBreaks count="1" manualBreakCount="1">
    <brk id="13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59"/>
  <sheetViews>
    <sheetView showGridLines="0" showZeros="0" view="pageBreakPreview" zoomScale="60" zoomScaleNormal="100" topLeftCell="C1" workbookViewId="0">
      <selection activeCell="Y30" sqref="Y30"/>
    </sheetView>
  </sheetViews>
  <sheetFormatPr defaultColWidth="9"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ht="21" customHeight="1" spans="18:18">
      <c r="R1" s="160" t="s">
        <v>139</v>
      </c>
    </row>
    <row r="2" ht="27.75" customHeight="1" spans="1:18">
      <c r="A2" s="162" t="s">
        <v>140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</row>
    <row r="3" ht="21.75" customHeight="1" spans="1:18">
      <c r="A3" s="169" t="s">
        <v>141</v>
      </c>
      <c r="R3" s="183" t="s">
        <v>92</v>
      </c>
    </row>
    <row r="4" ht="36.75" customHeight="1" spans="1:18">
      <c r="A4" s="173" t="s">
        <v>142</v>
      </c>
      <c r="B4" s="173"/>
      <c r="C4" s="173"/>
      <c r="D4" s="174" t="s">
        <v>143</v>
      </c>
      <c r="E4" s="174"/>
      <c r="F4" s="174"/>
      <c r="G4" s="175" t="s">
        <v>144</v>
      </c>
      <c r="H4" s="174" t="s">
        <v>10</v>
      </c>
      <c r="I4" s="180" t="s">
        <v>11</v>
      </c>
      <c r="J4" s="180"/>
      <c r="K4" s="180"/>
      <c r="L4" s="180"/>
      <c r="M4" s="180"/>
      <c r="N4" s="180"/>
      <c r="O4" s="180" t="s">
        <v>13</v>
      </c>
      <c r="P4" s="180" t="s">
        <v>12</v>
      </c>
      <c r="Q4" s="180" t="s">
        <v>14</v>
      </c>
      <c r="R4" s="180" t="s">
        <v>15</v>
      </c>
    </row>
    <row r="5" customHeight="1" spans="1:18">
      <c r="A5" s="173" t="s">
        <v>52</v>
      </c>
      <c r="B5" s="173" t="s">
        <v>53</v>
      </c>
      <c r="C5" s="173" t="s">
        <v>145</v>
      </c>
      <c r="D5" s="174" t="s">
        <v>52</v>
      </c>
      <c r="E5" s="174" t="s">
        <v>53</v>
      </c>
      <c r="F5" s="174" t="s">
        <v>145</v>
      </c>
      <c r="G5" s="176"/>
      <c r="H5" s="174"/>
      <c r="I5" s="180" t="s">
        <v>16</v>
      </c>
      <c r="J5" s="181" t="s">
        <v>17</v>
      </c>
      <c r="K5" s="181" t="s">
        <v>18</v>
      </c>
      <c r="L5" s="181" t="s">
        <v>19</v>
      </c>
      <c r="M5" s="181" t="s">
        <v>146</v>
      </c>
      <c r="N5" s="181" t="s">
        <v>21</v>
      </c>
      <c r="O5" s="180"/>
      <c r="P5" s="180"/>
      <c r="Q5" s="180"/>
      <c r="R5" s="180"/>
    </row>
    <row r="6" ht="65.25" customHeight="1" spans="1:18">
      <c r="A6" s="173"/>
      <c r="B6" s="173"/>
      <c r="C6" s="173"/>
      <c r="D6" s="174"/>
      <c r="E6" s="174"/>
      <c r="F6" s="174"/>
      <c r="G6" s="177"/>
      <c r="H6" s="174"/>
      <c r="I6" s="180"/>
      <c r="J6" s="182"/>
      <c r="K6" s="182"/>
      <c r="L6" s="182"/>
      <c r="M6" s="182"/>
      <c r="N6" s="182"/>
      <c r="O6" s="180"/>
      <c r="P6" s="180"/>
      <c r="Q6" s="180"/>
      <c r="R6" s="180"/>
    </row>
    <row r="7" ht="25.5" customHeight="1" spans="1:18">
      <c r="A7" s="173" t="s">
        <v>56</v>
      </c>
      <c r="B7" s="173" t="s">
        <v>56</v>
      </c>
      <c r="C7" s="173" t="s">
        <v>56</v>
      </c>
      <c r="D7" s="173" t="s">
        <v>56</v>
      </c>
      <c r="E7" s="173" t="s">
        <v>56</v>
      </c>
      <c r="F7" s="173" t="s">
        <v>56</v>
      </c>
      <c r="G7" s="173" t="s">
        <v>56</v>
      </c>
      <c r="H7" s="173">
        <v>1</v>
      </c>
      <c r="I7" s="173">
        <v>2</v>
      </c>
      <c r="J7" s="173">
        <v>3</v>
      </c>
      <c r="K7" s="173">
        <v>4</v>
      </c>
      <c r="L7" s="173">
        <v>5</v>
      </c>
      <c r="M7" s="173">
        <v>6</v>
      </c>
      <c r="N7" s="173">
        <v>7</v>
      </c>
      <c r="O7" s="173">
        <v>8</v>
      </c>
      <c r="P7" s="173">
        <v>9</v>
      </c>
      <c r="Q7" s="173">
        <v>10</v>
      </c>
      <c r="R7" s="173">
        <v>11</v>
      </c>
    </row>
    <row r="8" s="164" customFormat="1" ht="24" customHeight="1" spans="1:18">
      <c r="A8" s="178"/>
      <c r="B8" s="178"/>
      <c r="C8" s="178"/>
      <c r="D8" s="178"/>
      <c r="E8" s="178"/>
      <c r="F8" s="178"/>
      <c r="G8" s="178" t="s">
        <v>10</v>
      </c>
      <c r="H8" s="179">
        <f t="shared" ref="H8:R8" si="0">H9</f>
        <v>2824845</v>
      </c>
      <c r="I8" s="179">
        <f t="shared" si="0"/>
        <v>2724845</v>
      </c>
      <c r="J8" s="179">
        <f t="shared" si="0"/>
        <v>2724845</v>
      </c>
      <c r="K8" s="179">
        <f t="shared" si="0"/>
        <v>0</v>
      </c>
      <c r="L8" s="179">
        <f t="shared" si="0"/>
        <v>0</v>
      </c>
      <c r="M8" s="179">
        <f t="shared" si="0"/>
        <v>0</v>
      </c>
      <c r="N8" s="179">
        <f t="shared" si="0"/>
        <v>0</v>
      </c>
      <c r="O8" s="179">
        <f t="shared" si="0"/>
        <v>0</v>
      </c>
      <c r="P8" s="179">
        <f t="shared" si="0"/>
        <v>100000</v>
      </c>
      <c r="Q8" s="179">
        <f t="shared" si="0"/>
        <v>0</v>
      </c>
      <c r="R8" s="179">
        <f t="shared" si="0"/>
        <v>0</v>
      </c>
    </row>
    <row r="9" ht="24" customHeight="1" spans="1:18">
      <c r="A9" s="178"/>
      <c r="B9" s="178"/>
      <c r="C9" s="178"/>
      <c r="D9" s="178"/>
      <c r="E9" s="178"/>
      <c r="F9" s="178"/>
      <c r="G9" s="178" t="s">
        <v>57</v>
      </c>
      <c r="H9" s="179">
        <f t="shared" ref="H9:R9" si="1">H10+H31</f>
        <v>2824845</v>
      </c>
      <c r="I9" s="179">
        <f t="shared" si="1"/>
        <v>2724845</v>
      </c>
      <c r="J9" s="179">
        <f t="shared" si="1"/>
        <v>2724845</v>
      </c>
      <c r="K9" s="179">
        <f t="shared" si="1"/>
        <v>0</v>
      </c>
      <c r="L9" s="179">
        <f t="shared" si="1"/>
        <v>0</v>
      </c>
      <c r="M9" s="179">
        <f t="shared" si="1"/>
        <v>0</v>
      </c>
      <c r="N9" s="179">
        <f t="shared" si="1"/>
        <v>0</v>
      </c>
      <c r="O9" s="179">
        <f t="shared" si="1"/>
        <v>0</v>
      </c>
      <c r="P9" s="179">
        <f t="shared" si="1"/>
        <v>100000</v>
      </c>
      <c r="Q9" s="179">
        <f t="shared" si="1"/>
        <v>0</v>
      </c>
      <c r="R9" s="179">
        <f t="shared" si="1"/>
        <v>0</v>
      </c>
    </row>
    <row r="10" ht="24" customHeight="1" spans="1:18">
      <c r="A10" s="178"/>
      <c r="B10" s="178"/>
      <c r="C10" s="178"/>
      <c r="D10" s="178"/>
      <c r="E10" s="178"/>
      <c r="F10" s="178"/>
      <c r="G10" s="178" t="s">
        <v>59</v>
      </c>
      <c r="H10" s="179">
        <f t="shared" ref="H10:R10" si="2">SUM(H11:H30)</f>
        <v>2481441</v>
      </c>
      <c r="I10" s="179">
        <f t="shared" si="2"/>
        <v>2381441</v>
      </c>
      <c r="J10" s="179">
        <f t="shared" si="2"/>
        <v>2381441</v>
      </c>
      <c r="K10" s="179">
        <f t="shared" si="2"/>
        <v>0</v>
      </c>
      <c r="L10" s="179">
        <f t="shared" si="2"/>
        <v>0</v>
      </c>
      <c r="M10" s="179">
        <f t="shared" si="2"/>
        <v>0</v>
      </c>
      <c r="N10" s="179">
        <f t="shared" si="2"/>
        <v>0</v>
      </c>
      <c r="O10" s="179">
        <f t="shared" si="2"/>
        <v>0</v>
      </c>
      <c r="P10" s="179">
        <f t="shared" si="2"/>
        <v>100000</v>
      </c>
      <c r="Q10" s="179">
        <f t="shared" si="2"/>
        <v>0</v>
      </c>
      <c r="R10" s="179">
        <f t="shared" si="2"/>
        <v>0</v>
      </c>
    </row>
    <row r="11" ht="24" customHeight="1" spans="1:18">
      <c r="A11" s="178" t="s">
        <v>147</v>
      </c>
      <c r="B11" s="178" t="s">
        <v>63</v>
      </c>
      <c r="C11" s="178" t="s">
        <v>148</v>
      </c>
      <c r="D11" s="178" t="s">
        <v>149</v>
      </c>
      <c r="E11" s="178" t="s">
        <v>63</v>
      </c>
      <c r="F11" s="178" t="s">
        <v>150</v>
      </c>
      <c r="G11" s="178" t="s">
        <v>151</v>
      </c>
      <c r="H11" s="179">
        <v>452748</v>
      </c>
      <c r="I11" s="179">
        <v>452748</v>
      </c>
      <c r="J11" s="179">
        <v>452748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  <c r="P11" s="179">
        <v>0</v>
      </c>
      <c r="Q11" s="179">
        <v>0</v>
      </c>
      <c r="R11" s="179">
        <v>0</v>
      </c>
    </row>
    <row r="12" ht="24" customHeight="1" spans="1:18">
      <c r="A12" s="178" t="s">
        <v>147</v>
      </c>
      <c r="B12" s="178" t="s">
        <v>66</v>
      </c>
      <c r="C12" s="178" t="s">
        <v>152</v>
      </c>
      <c r="D12" s="178" t="s">
        <v>149</v>
      </c>
      <c r="E12" s="178" t="s">
        <v>63</v>
      </c>
      <c r="F12" s="178" t="s">
        <v>150</v>
      </c>
      <c r="G12" s="178" t="s">
        <v>151</v>
      </c>
      <c r="H12" s="179">
        <v>520176</v>
      </c>
      <c r="I12" s="179">
        <v>520176</v>
      </c>
      <c r="J12" s="179">
        <v>520176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  <c r="P12" s="179">
        <v>0</v>
      </c>
      <c r="Q12" s="179">
        <v>0</v>
      </c>
      <c r="R12" s="179">
        <v>0</v>
      </c>
    </row>
    <row r="13" ht="24" customHeight="1" spans="1:18">
      <c r="A13" s="178" t="s">
        <v>147</v>
      </c>
      <c r="B13" s="178" t="s">
        <v>80</v>
      </c>
      <c r="C13" s="178" t="s">
        <v>153</v>
      </c>
      <c r="D13" s="178" t="s">
        <v>149</v>
      </c>
      <c r="E13" s="178" t="s">
        <v>63</v>
      </c>
      <c r="F13" s="178" t="s">
        <v>150</v>
      </c>
      <c r="G13" s="178" t="s">
        <v>151</v>
      </c>
      <c r="H13" s="179">
        <v>237876</v>
      </c>
      <c r="I13" s="179">
        <v>237876</v>
      </c>
      <c r="J13" s="179">
        <v>237876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  <c r="P13" s="179">
        <v>0</v>
      </c>
      <c r="Q13" s="179">
        <v>0</v>
      </c>
      <c r="R13" s="179">
        <v>0</v>
      </c>
    </row>
    <row r="14" ht="24" customHeight="1" spans="1:18">
      <c r="A14" s="178" t="s">
        <v>147</v>
      </c>
      <c r="B14" s="178" t="s">
        <v>154</v>
      </c>
      <c r="C14" s="178" t="s">
        <v>155</v>
      </c>
      <c r="D14" s="178" t="s">
        <v>149</v>
      </c>
      <c r="E14" s="178" t="s">
        <v>66</v>
      </c>
      <c r="F14" s="178" t="s">
        <v>156</v>
      </c>
      <c r="G14" s="178" t="s">
        <v>151</v>
      </c>
      <c r="H14" s="179">
        <v>117894</v>
      </c>
      <c r="I14" s="179">
        <v>117894</v>
      </c>
      <c r="J14" s="179">
        <v>117894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  <c r="P14" s="179">
        <v>0</v>
      </c>
      <c r="Q14" s="179">
        <v>0</v>
      </c>
      <c r="R14" s="179">
        <v>0</v>
      </c>
    </row>
    <row r="15" ht="24" customHeight="1" spans="1:18">
      <c r="A15" s="178" t="s">
        <v>147</v>
      </c>
      <c r="B15" s="178" t="s">
        <v>78</v>
      </c>
      <c r="C15" s="178" t="s">
        <v>157</v>
      </c>
      <c r="D15" s="178" t="s">
        <v>149</v>
      </c>
      <c r="E15" s="178" t="s">
        <v>66</v>
      </c>
      <c r="F15" s="178" t="s">
        <v>156</v>
      </c>
      <c r="G15" s="178" t="s">
        <v>151</v>
      </c>
      <c r="H15" s="179">
        <v>36354</v>
      </c>
      <c r="I15" s="179">
        <v>36354</v>
      </c>
      <c r="J15" s="179">
        <v>36354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  <c r="Q15" s="179">
        <v>0</v>
      </c>
      <c r="R15" s="179">
        <v>0</v>
      </c>
    </row>
    <row r="16" ht="24" customHeight="1" spans="1:18">
      <c r="A16" s="178" t="s">
        <v>147</v>
      </c>
      <c r="B16" s="178" t="s">
        <v>158</v>
      </c>
      <c r="C16" s="178" t="s">
        <v>159</v>
      </c>
      <c r="D16" s="178" t="s">
        <v>149</v>
      </c>
      <c r="E16" s="178" t="s">
        <v>66</v>
      </c>
      <c r="F16" s="178" t="s">
        <v>156</v>
      </c>
      <c r="G16" s="178" t="s">
        <v>151</v>
      </c>
      <c r="H16" s="179">
        <v>48530</v>
      </c>
      <c r="I16" s="179">
        <v>48530</v>
      </c>
      <c r="J16" s="179">
        <v>48530</v>
      </c>
      <c r="K16" s="179">
        <v>0</v>
      </c>
      <c r="L16" s="179">
        <v>0</v>
      </c>
      <c r="M16" s="179">
        <v>0</v>
      </c>
      <c r="N16" s="179">
        <v>0</v>
      </c>
      <c r="O16" s="179">
        <v>0</v>
      </c>
      <c r="P16" s="179">
        <v>0</v>
      </c>
      <c r="Q16" s="179">
        <v>0</v>
      </c>
      <c r="R16" s="179">
        <v>0</v>
      </c>
    </row>
    <row r="17" ht="24" customHeight="1" spans="1:18">
      <c r="A17" s="178" t="s">
        <v>147</v>
      </c>
      <c r="B17" s="178" t="s">
        <v>160</v>
      </c>
      <c r="C17" s="178" t="s">
        <v>161</v>
      </c>
      <c r="D17" s="178" t="s">
        <v>149</v>
      </c>
      <c r="E17" s="178" t="s">
        <v>80</v>
      </c>
      <c r="F17" s="178" t="s">
        <v>161</v>
      </c>
      <c r="G17" s="178" t="s">
        <v>151</v>
      </c>
      <c r="H17" s="179">
        <v>83893</v>
      </c>
      <c r="I17" s="179">
        <v>83893</v>
      </c>
      <c r="J17" s="179">
        <v>83893</v>
      </c>
      <c r="K17" s="179">
        <v>0</v>
      </c>
      <c r="L17" s="179">
        <v>0</v>
      </c>
      <c r="M17" s="179">
        <v>0</v>
      </c>
      <c r="N17" s="179">
        <v>0</v>
      </c>
      <c r="O17" s="179">
        <v>0</v>
      </c>
      <c r="P17" s="179">
        <v>0</v>
      </c>
      <c r="Q17" s="179">
        <v>0</v>
      </c>
      <c r="R17" s="179">
        <v>0</v>
      </c>
    </row>
    <row r="18" ht="24" customHeight="1" spans="1:18">
      <c r="A18" s="178" t="s">
        <v>162</v>
      </c>
      <c r="B18" s="178" t="s">
        <v>63</v>
      </c>
      <c r="C18" s="178" t="s">
        <v>163</v>
      </c>
      <c r="D18" s="178" t="s">
        <v>164</v>
      </c>
      <c r="E18" s="178" t="s">
        <v>63</v>
      </c>
      <c r="F18" s="178" t="s">
        <v>165</v>
      </c>
      <c r="G18" s="178" t="s">
        <v>151</v>
      </c>
      <c r="H18" s="179">
        <v>154000</v>
      </c>
      <c r="I18" s="179">
        <v>154000</v>
      </c>
      <c r="J18" s="179">
        <v>154000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  <c r="P18" s="179">
        <v>0</v>
      </c>
      <c r="Q18" s="179">
        <v>0</v>
      </c>
      <c r="R18" s="179">
        <v>0</v>
      </c>
    </row>
    <row r="19" ht="24" customHeight="1" spans="1:18">
      <c r="A19" s="178" t="s">
        <v>162</v>
      </c>
      <c r="B19" s="178" t="s">
        <v>66</v>
      </c>
      <c r="C19" s="178" t="s">
        <v>166</v>
      </c>
      <c r="D19" s="178" t="s">
        <v>164</v>
      </c>
      <c r="E19" s="178" t="s">
        <v>63</v>
      </c>
      <c r="F19" s="178" t="s">
        <v>165</v>
      </c>
      <c r="G19" s="178" t="s">
        <v>151</v>
      </c>
      <c r="H19" s="179">
        <v>94500</v>
      </c>
      <c r="I19" s="179">
        <v>94500</v>
      </c>
      <c r="J19" s="179">
        <v>94500</v>
      </c>
      <c r="K19" s="179">
        <v>0</v>
      </c>
      <c r="L19" s="179">
        <v>0</v>
      </c>
      <c r="M19" s="179">
        <v>0</v>
      </c>
      <c r="N19" s="179">
        <v>0</v>
      </c>
      <c r="O19" s="179">
        <v>0</v>
      </c>
      <c r="P19" s="179">
        <v>0</v>
      </c>
      <c r="Q19" s="179">
        <v>0</v>
      </c>
      <c r="R19" s="179">
        <v>0</v>
      </c>
    </row>
    <row r="20" ht="24" customHeight="1" spans="1:18">
      <c r="A20" s="178" t="s">
        <v>162</v>
      </c>
      <c r="B20" s="178" t="s">
        <v>78</v>
      </c>
      <c r="C20" s="178" t="s">
        <v>167</v>
      </c>
      <c r="D20" s="178" t="s">
        <v>164</v>
      </c>
      <c r="E20" s="178" t="s">
        <v>63</v>
      </c>
      <c r="F20" s="178" t="s">
        <v>165</v>
      </c>
      <c r="G20" s="178" t="s">
        <v>151</v>
      </c>
      <c r="H20" s="179">
        <v>120000</v>
      </c>
      <c r="I20" s="179">
        <v>120000</v>
      </c>
      <c r="J20" s="179">
        <v>120000</v>
      </c>
      <c r="K20" s="179">
        <v>0</v>
      </c>
      <c r="L20" s="179">
        <v>0</v>
      </c>
      <c r="M20" s="179">
        <v>0</v>
      </c>
      <c r="N20" s="179">
        <v>0</v>
      </c>
      <c r="O20" s="179">
        <v>0</v>
      </c>
      <c r="P20" s="179">
        <v>0</v>
      </c>
      <c r="Q20" s="179">
        <v>0</v>
      </c>
      <c r="R20" s="179">
        <v>0</v>
      </c>
    </row>
    <row r="21" ht="24" customHeight="1" spans="1:18">
      <c r="A21" s="178" t="s">
        <v>162</v>
      </c>
      <c r="B21" s="178" t="s">
        <v>168</v>
      </c>
      <c r="C21" s="178" t="s">
        <v>169</v>
      </c>
      <c r="D21" s="178" t="s">
        <v>164</v>
      </c>
      <c r="E21" s="178" t="s">
        <v>66</v>
      </c>
      <c r="F21" s="178" t="s">
        <v>169</v>
      </c>
      <c r="G21" s="178" t="s">
        <v>151</v>
      </c>
      <c r="H21" s="179">
        <v>106000</v>
      </c>
      <c r="I21" s="179">
        <v>106000</v>
      </c>
      <c r="J21" s="179">
        <v>106000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  <c r="P21" s="179">
        <v>0</v>
      </c>
      <c r="Q21" s="179">
        <v>0</v>
      </c>
      <c r="R21" s="179">
        <v>0</v>
      </c>
    </row>
    <row r="22" ht="24" customHeight="1" spans="1:18">
      <c r="A22" s="178" t="s">
        <v>162</v>
      </c>
      <c r="B22" s="178" t="s">
        <v>170</v>
      </c>
      <c r="C22" s="178" t="s">
        <v>171</v>
      </c>
      <c r="D22" s="178" t="s">
        <v>164</v>
      </c>
      <c r="E22" s="178" t="s">
        <v>80</v>
      </c>
      <c r="F22" s="178" t="s">
        <v>171</v>
      </c>
      <c r="G22" s="178" t="s">
        <v>151</v>
      </c>
      <c r="H22" s="179">
        <v>80000</v>
      </c>
      <c r="I22" s="179">
        <v>80000</v>
      </c>
      <c r="J22" s="179">
        <v>80000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  <c r="P22" s="179">
        <v>0</v>
      </c>
      <c r="Q22" s="179">
        <v>0</v>
      </c>
      <c r="R22" s="179">
        <v>0</v>
      </c>
    </row>
    <row r="23" ht="24" customHeight="1" spans="1:18">
      <c r="A23" s="178" t="s">
        <v>162</v>
      </c>
      <c r="B23" s="178" t="s">
        <v>172</v>
      </c>
      <c r="C23" s="178" t="s">
        <v>173</v>
      </c>
      <c r="D23" s="178" t="s">
        <v>164</v>
      </c>
      <c r="E23" s="178" t="s">
        <v>69</v>
      </c>
      <c r="F23" s="178" t="s">
        <v>173</v>
      </c>
      <c r="G23" s="178" t="s">
        <v>151</v>
      </c>
      <c r="H23" s="179">
        <v>84000</v>
      </c>
      <c r="I23" s="179">
        <v>84000</v>
      </c>
      <c r="J23" s="179">
        <v>84000</v>
      </c>
      <c r="K23" s="179">
        <v>0</v>
      </c>
      <c r="L23" s="179">
        <v>0</v>
      </c>
      <c r="M23" s="179">
        <v>0</v>
      </c>
      <c r="N23" s="179">
        <v>0</v>
      </c>
      <c r="O23" s="179">
        <v>0</v>
      </c>
      <c r="P23" s="179">
        <v>0</v>
      </c>
      <c r="Q23" s="179">
        <v>0</v>
      </c>
      <c r="R23" s="179">
        <v>0</v>
      </c>
    </row>
    <row r="24" ht="24" customHeight="1" spans="1:18">
      <c r="A24" s="178" t="s">
        <v>162</v>
      </c>
      <c r="B24" s="178" t="s">
        <v>174</v>
      </c>
      <c r="C24" s="178" t="s">
        <v>175</v>
      </c>
      <c r="D24" s="178" t="s">
        <v>164</v>
      </c>
      <c r="E24" s="178" t="s">
        <v>63</v>
      </c>
      <c r="F24" s="178" t="s">
        <v>165</v>
      </c>
      <c r="G24" s="178" t="s">
        <v>151</v>
      </c>
      <c r="H24" s="179">
        <v>13982</v>
      </c>
      <c r="I24" s="179">
        <v>13982</v>
      </c>
      <c r="J24" s="179">
        <v>13982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  <c r="P24" s="179">
        <v>0</v>
      </c>
      <c r="Q24" s="179">
        <v>0</v>
      </c>
      <c r="R24" s="179">
        <v>0</v>
      </c>
    </row>
    <row r="25" ht="24" customHeight="1" spans="1:18">
      <c r="A25" s="178" t="s">
        <v>162</v>
      </c>
      <c r="B25" s="178" t="s">
        <v>62</v>
      </c>
      <c r="C25" s="178" t="s">
        <v>176</v>
      </c>
      <c r="D25" s="178" t="s">
        <v>164</v>
      </c>
      <c r="E25" s="178" t="s">
        <v>63</v>
      </c>
      <c r="F25" s="178" t="s">
        <v>165</v>
      </c>
      <c r="G25" s="178" t="s">
        <v>151</v>
      </c>
      <c r="H25" s="179">
        <v>11319</v>
      </c>
      <c r="I25" s="179">
        <v>11319</v>
      </c>
      <c r="J25" s="179">
        <v>11319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  <c r="P25" s="179">
        <v>0</v>
      </c>
      <c r="Q25" s="179">
        <v>0</v>
      </c>
      <c r="R25" s="179">
        <v>0</v>
      </c>
    </row>
    <row r="26" ht="24" customHeight="1" spans="1:18">
      <c r="A26" s="178" t="s">
        <v>162</v>
      </c>
      <c r="B26" s="178" t="s">
        <v>177</v>
      </c>
      <c r="C26" s="178" t="s">
        <v>178</v>
      </c>
      <c r="D26" s="178" t="s">
        <v>164</v>
      </c>
      <c r="E26" s="178" t="s">
        <v>154</v>
      </c>
      <c r="F26" s="178" t="s">
        <v>178</v>
      </c>
      <c r="G26" s="178" t="s">
        <v>151</v>
      </c>
      <c r="H26" s="179">
        <v>8000</v>
      </c>
      <c r="I26" s="179">
        <v>8000</v>
      </c>
      <c r="J26" s="179">
        <v>8000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  <c r="P26" s="179">
        <v>0</v>
      </c>
      <c r="Q26" s="179">
        <v>0</v>
      </c>
      <c r="R26" s="179">
        <v>0</v>
      </c>
    </row>
    <row r="27" ht="24" customHeight="1" spans="1:18">
      <c r="A27" s="178" t="s">
        <v>162</v>
      </c>
      <c r="B27" s="178" t="s">
        <v>179</v>
      </c>
      <c r="C27" s="178" t="s">
        <v>180</v>
      </c>
      <c r="D27" s="178" t="s">
        <v>164</v>
      </c>
      <c r="E27" s="178" t="s">
        <v>72</v>
      </c>
      <c r="F27" s="178" t="s">
        <v>181</v>
      </c>
      <c r="G27" s="178" t="s">
        <v>151</v>
      </c>
      <c r="H27" s="179">
        <v>105480</v>
      </c>
      <c r="I27" s="179">
        <v>105480</v>
      </c>
      <c r="J27" s="179">
        <v>105480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  <c r="P27" s="179">
        <v>0</v>
      </c>
      <c r="Q27" s="179">
        <v>0</v>
      </c>
      <c r="R27" s="179">
        <v>0</v>
      </c>
    </row>
    <row r="28" ht="24" customHeight="1" spans="1:18">
      <c r="A28" s="178" t="s">
        <v>162</v>
      </c>
      <c r="B28" s="178" t="s">
        <v>72</v>
      </c>
      <c r="C28" s="178" t="s">
        <v>181</v>
      </c>
      <c r="D28" s="178" t="s">
        <v>164</v>
      </c>
      <c r="E28" s="178" t="s">
        <v>72</v>
      </c>
      <c r="F28" s="178" t="s">
        <v>181</v>
      </c>
      <c r="G28" s="178" t="s">
        <v>151</v>
      </c>
      <c r="H28" s="179">
        <v>102200</v>
      </c>
      <c r="I28" s="179">
        <v>2200</v>
      </c>
      <c r="J28" s="179">
        <v>2200</v>
      </c>
      <c r="K28" s="179">
        <v>0</v>
      </c>
      <c r="L28" s="179">
        <v>0</v>
      </c>
      <c r="M28" s="179">
        <v>0</v>
      </c>
      <c r="N28" s="179">
        <v>0</v>
      </c>
      <c r="O28" s="179">
        <v>0</v>
      </c>
      <c r="P28" s="179">
        <v>100000</v>
      </c>
      <c r="Q28" s="179">
        <v>0</v>
      </c>
      <c r="R28" s="179">
        <v>0</v>
      </c>
    </row>
    <row r="29" ht="24" customHeight="1" spans="1:18">
      <c r="A29" s="178" t="s">
        <v>182</v>
      </c>
      <c r="B29" s="178" t="s">
        <v>66</v>
      </c>
      <c r="C29" s="178" t="s">
        <v>183</v>
      </c>
      <c r="D29" s="178" t="s">
        <v>184</v>
      </c>
      <c r="E29" s="178" t="s">
        <v>69</v>
      </c>
      <c r="F29" s="178" t="s">
        <v>185</v>
      </c>
      <c r="G29" s="178" t="s">
        <v>151</v>
      </c>
      <c r="H29" s="179">
        <v>84489</v>
      </c>
      <c r="I29" s="179">
        <v>84489</v>
      </c>
      <c r="J29" s="179">
        <v>84489</v>
      </c>
      <c r="K29" s="179">
        <v>0</v>
      </c>
      <c r="L29" s="179">
        <v>0</v>
      </c>
      <c r="M29" s="179">
        <v>0</v>
      </c>
      <c r="N29" s="179">
        <v>0</v>
      </c>
      <c r="O29" s="179">
        <v>0</v>
      </c>
      <c r="P29" s="179">
        <v>0</v>
      </c>
      <c r="Q29" s="179">
        <v>0</v>
      </c>
      <c r="R29" s="179">
        <v>0</v>
      </c>
    </row>
    <row r="30" ht="24" customHeight="1" spans="1:18">
      <c r="A30" s="178" t="s">
        <v>186</v>
      </c>
      <c r="B30" s="178" t="s">
        <v>187</v>
      </c>
      <c r="C30" s="178" t="s">
        <v>188</v>
      </c>
      <c r="D30" s="178" t="s">
        <v>189</v>
      </c>
      <c r="E30" s="178" t="s">
        <v>190</v>
      </c>
      <c r="F30" s="178" t="s">
        <v>191</v>
      </c>
      <c r="G30" s="178" t="s">
        <v>151</v>
      </c>
      <c r="H30" s="179">
        <v>20000</v>
      </c>
      <c r="I30" s="179">
        <v>20000</v>
      </c>
      <c r="J30" s="179">
        <v>20000</v>
      </c>
      <c r="K30" s="179">
        <v>0</v>
      </c>
      <c r="L30" s="179">
        <v>0</v>
      </c>
      <c r="M30" s="179">
        <v>0</v>
      </c>
      <c r="N30" s="179">
        <v>0</v>
      </c>
      <c r="O30" s="179">
        <v>0</v>
      </c>
      <c r="P30" s="179">
        <v>0</v>
      </c>
      <c r="Q30" s="179">
        <v>0</v>
      </c>
      <c r="R30" s="179">
        <v>0</v>
      </c>
    </row>
    <row r="31" ht="24" customHeight="1" spans="1:18">
      <c r="A31" s="178"/>
      <c r="B31" s="178"/>
      <c r="C31" s="178"/>
      <c r="D31" s="178"/>
      <c r="E31" s="178"/>
      <c r="F31" s="178"/>
      <c r="G31" s="178" t="s">
        <v>84</v>
      </c>
      <c r="H31" s="179">
        <f t="shared" ref="H31:R31" si="3">SUM(H32:H43)</f>
        <v>343404</v>
      </c>
      <c r="I31" s="179">
        <f t="shared" si="3"/>
        <v>343404</v>
      </c>
      <c r="J31" s="179">
        <f t="shared" si="3"/>
        <v>343404</v>
      </c>
      <c r="K31" s="179">
        <f t="shared" si="3"/>
        <v>0</v>
      </c>
      <c r="L31" s="179">
        <f t="shared" si="3"/>
        <v>0</v>
      </c>
      <c r="M31" s="179">
        <f t="shared" si="3"/>
        <v>0</v>
      </c>
      <c r="N31" s="179">
        <f t="shared" si="3"/>
        <v>0</v>
      </c>
      <c r="O31" s="179">
        <f t="shared" si="3"/>
        <v>0</v>
      </c>
      <c r="P31" s="179">
        <f t="shared" si="3"/>
        <v>0</v>
      </c>
      <c r="Q31" s="179">
        <f t="shared" si="3"/>
        <v>0</v>
      </c>
      <c r="R31" s="179">
        <f t="shared" si="3"/>
        <v>0</v>
      </c>
    </row>
    <row r="32" ht="24" customHeight="1" spans="1:18">
      <c r="A32" s="178" t="s">
        <v>147</v>
      </c>
      <c r="B32" s="178" t="s">
        <v>63</v>
      </c>
      <c r="C32" s="178" t="s">
        <v>148</v>
      </c>
      <c r="D32" s="178" t="s">
        <v>192</v>
      </c>
      <c r="E32" s="178" t="s">
        <v>63</v>
      </c>
      <c r="F32" s="178" t="s">
        <v>193</v>
      </c>
      <c r="G32" s="178" t="s">
        <v>194</v>
      </c>
      <c r="H32" s="179">
        <v>87720</v>
      </c>
      <c r="I32" s="179">
        <v>87720</v>
      </c>
      <c r="J32" s="179">
        <v>87720</v>
      </c>
      <c r="K32" s="179">
        <v>0</v>
      </c>
      <c r="L32" s="179">
        <v>0</v>
      </c>
      <c r="M32" s="179">
        <v>0</v>
      </c>
      <c r="N32" s="179">
        <v>0</v>
      </c>
      <c r="O32" s="179">
        <v>0</v>
      </c>
      <c r="P32" s="179">
        <v>0</v>
      </c>
      <c r="Q32" s="179">
        <v>0</v>
      </c>
      <c r="R32" s="179">
        <v>0</v>
      </c>
    </row>
    <row r="33" ht="24" customHeight="1" spans="1:18">
      <c r="A33" s="178" t="s">
        <v>147</v>
      </c>
      <c r="B33" s="178" t="s">
        <v>66</v>
      </c>
      <c r="C33" s="178" t="s">
        <v>152</v>
      </c>
      <c r="D33" s="178" t="s">
        <v>192</v>
      </c>
      <c r="E33" s="178" t="s">
        <v>63</v>
      </c>
      <c r="F33" s="178" t="s">
        <v>193</v>
      </c>
      <c r="G33" s="178" t="s">
        <v>194</v>
      </c>
      <c r="H33" s="179">
        <v>79800</v>
      </c>
      <c r="I33" s="179">
        <v>79800</v>
      </c>
      <c r="J33" s="179">
        <v>79800</v>
      </c>
      <c r="K33" s="179">
        <v>0</v>
      </c>
      <c r="L33" s="179">
        <v>0</v>
      </c>
      <c r="M33" s="179">
        <v>0</v>
      </c>
      <c r="N33" s="179">
        <v>0</v>
      </c>
      <c r="O33" s="179">
        <v>0</v>
      </c>
      <c r="P33" s="179">
        <v>0</v>
      </c>
      <c r="Q33" s="179">
        <v>0</v>
      </c>
      <c r="R33" s="179">
        <v>0</v>
      </c>
    </row>
    <row r="34" ht="24" customHeight="1" spans="1:18">
      <c r="A34" s="178" t="s">
        <v>147</v>
      </c>
      <c r="B34" s="178" t="s">
        <v>80</v>
      </c>
      <c r="C34" s="178" t="s">
        <v>153</v>
      </c>
      <c r="D34" s="178" t="s">
        <v>192</v>
      </c>
      <c r="E34" s="178" t="s">
        <v>63</v>
      </c>
      <c r="F34" s="178" t="s">
        <v>193</v>
      </c>
      <c r="G34" s="178" t="s">
        <v>194</v>
      </c>
      <c r="H34" s="179">
        <v>37582</v>
      </c>
      <c r="I34" s="179">
        <v>37582</v>
      </c>
      <c r="J34" s="179">
        <v>37582</v>
      </c>
      <c r="K34" s="179">
        <v>0</v>
      </c>
      <c r="L34" s="179">
        <v>0</v>
      </c>
      <c r="M34" s="179">
        <v>0</v>
      </c>
      <c r="N34" s="179">
        <v>0</v>
      </c>
      <c r="O34" s="179">
        <v>0</v>
      </c>
      <c r="P34" s="179">
        <v>0</v>
      </c>
      <c r="Q34" s="179">
        <v>0</v>
      </c>
      <c r="R34" s="179">
        <v>0</v>
      </c>
    </row>
    <row r="35" ht="24" customHeight="1" spans="1:18">
      <c r="A35" s="178" t="s">
        <v>147</v>
      </c>
      <c r="B35" s="178" t="s">
        <v>187</v>
      </c>
      <c r="C35" s="178" t="s">
        <v>195</v>
      </c>
      <c r="D35" s="178" t="s">
        <v>192</v>
      </c>
      <c r="E35" s="178" t="s">
        <v>63</v>
      </c>
      <c r="F35" s="178" t="s">
        <v>193</v>
      </c>
      <c r="G35" s="178" t="s">
        <v>194</v>
      </c>
      <c r="H35" s="179">
        <v>63017</v>
      </c>
      <c r="I35" s="179">
        <v>63017</v>
      </c>
      <c r="J35" s="179">
        <v>63017</v>
      </c>
      <c r="K35" s="179">
        <v>0</v>
      </c>
      <c r="L35" s="179">
        <v>0</v>
      </c>
      <c r="M35" s="179">
        <v>0</v>
      </c>
      <c r="N35" s="179">
        <v>0</v>
      </c>
      <c r="O35" s="179">
        <v>0</v>
      </c>
      <c r="P35" s="179">
        <v>0</v>
      </c>
      <c r="Q35" s="179">
        <v>0</v>
      </c>
      <c r="R35" s="179">
        <v>0</v>
      </c>
    </row>
    <row r="36" ht="24" customHeight="1" spans="1:18">
      <c r="A36" s="178" t="s">
        <v>147</v>
      </c>
      <c r="B36" s="178" t="s">
        <v>154</v>
      </c>
      <c r="C36" s="178" t="s">
        <v>155</v>
      </c>
      <c r="D36" s="178" t="s">
        <v>192</v>
      </c>
      <c r="E36" s="178" t="s">
        <v>63</v>
      </c>
      <c r="F36" s="178" t="s">
        <v>193</v>
      </c>
      <c r="G36" s="178" t="s">
        <v>194</v>
      </c>
      <c r="H36" s="179">
        <v>25078</v>
      </c>
      <c r="I36" s="179">
        <v>25078</v>
      </c>
      <c r="J36" s="179">
        <v>25078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0</v>
      </c>
      <c r="Q36" s="179">
        <v>0</v>
      </c>
      <c r="R36" s="179">
        <v>0</v>
      </c>
    </row>
    <row r="37" ht="24" customHeight="1" spans="1:18">
      <c r="A37" s="178" t="s">
        <v>147</v>
      </c>
      <c r="B37" s="178" t="s">
        <v>78</v>
      </c>
      <c r="C37" s="178" t="s">
        <v>157</v>
      </c>
      <c r="D37" s="178" t="s">
        <v>192</v>
      </c>
      <c r="E37" s="178" t="s">
        <v>63</v>
      </c>
      <c r="F37" s="178" t="s">
        <v>193</v>
      </c>
      <c r="G37" s="178" t="s">
        <v>194</v>
      </c>
      <c r="H37" s="179">
        <v>6269</v>
      </c>
      <c r="I37" s="179">
        <v>6269</v>
      </c>
      <c r="J37" s="179">
        <v>6269</v>
      </c>
      <c r="K37" s="179">
        <v>0</v>
      </c>
      <c r="L37" s="179">
        <v>0</v>
      </c>
      <c r="M37" s="179">
        <v>0</v>
      </c>
      <c r="N37" s="179">
        <v>0</v>
      </c>
      <c r="O37" s="179">
        <v>0</v>
      </c>
      <c r="P37" s="179">
        <v>0</v>
      </c>
      <c r="Q37" s="179">
        <v>0</v>
      </c>
      <c r="R37" s="179">
        <v>0</v>
      </c>
    </row>
    <row r="38" ht="24" customHeight="1" spans="1:18">
      <c r="A38" s="178" t="s">
        <v>147</v>
      </c>
      <c r="B38" s="178" t="s">
        <v>158</v>
      </c>
      <c r="C38" s="178" t="s">
        <v>159</v>
      </c>
      <c r="D38" s="178" t="s">
        <v>192</v>
      </c>
      <c r="E38" s="178" t="s">
        <v>63</v>
      </c>
      <c r="F38" s="178" t="s">
        <v>193</v>
      </c>
      <c r="G38" s="178" t="s">
        <v>194</v>
      </c>
      <c r="H38" s="179">
        <v>12302</v>
      </c>
      <c r="I38" s="179">
        <v>12302</v>
      </c>
      <c r="J38" s="179">
        <v>12302</v>
      </c>
      <c r="K38" s="179">
        <v>0</v>
      </c>
      <c r="L38" s="179">
        <v>0</v>
      </c>
      <c r="M38" s="179">
        <v>0</v>
      </c>
      <c r="N38" s="179">
        <v>0</v>
      </c>
      <c r="O38" s="179">
        <v>0</v>
      </c>
      <c r="P38" s="179">
        <v>0</v>
      </c>
      <c r="Q38" s="179">
        <v>0</v>
      </c>
      <c r="R38" s="179">
        <v>0</v>
      </c>
    </row>
    <row r="39" ht="24" customHeight="1" spans="1:18">
      <c r="A39" s="178" t="s">
        <v>147</v>
      </c>
      <c r="B39" s="178" t="s">
        <v>160</v>
      </c>
      <c r="C39" s="178" t="s">
        <v>161</v>
      </c>
      <c r="D39" s="178" t="s">
        <v>149</v>
      </c>
      <c r="E39" s="178" t="s">
        <v>80</v>
      </c>
      <c r="F39" s="178" t="s">
        <v>161</v>
      </c>
      <c r="G39" s="178" t="s">
        <v>194</v>
      </c>
      <c r="H39" s="179">
        <v>18808</v>
      </c>
      <c r="I39" s="179">
        <v>18808</v>
      </c>
      <c r="J39" s="179">
        <v>18808</v>
      </c>
      <c r="K39" s="179">
        <v>0</v>
      </c>
      <c r="L39" s="179">
        <v>0</v>
      </c>
      <c r="M39" s="179">
        <v>0</v>
      </c>
      <c r="N39" s="179">
        <v>0</v>
      </c>
      <c r="O39" s="179">
        <v>0</v>
      </c>
      <c r="P39" s="179">
        <v>0</v>
      </c>
      <c r="Q39" s="179">
        <v>0</v>
      </c>
      <c r="R39" s="179">
        <v>0</v>
      </c>
    </row>
    <row r="40" ht="24" customHeight="1" spans="1:18">
      <c r="A40" s="178" t="s">
        <v>162</v>
      </c>
      <c r="B40" s="178" t="s">
        <v>63</v>
      </c>
      <c r="C40" s="178" t="s">
        <v>163</v>
      </c>
      <c r="D40" s="178" t="s">
        <v>192</v>
      </c>
      <c r="E40" s="178" t="s">
        <v>66</v>
      </c>
      <c r="F40" s="178" t="s">
        <v>138</v>
      </c>
      <c r="G40" s="178" t="s">
        <v>194</v>
      </c>
      <c r="H40" s="179">
        <v>2500</v>
      </c>
      <c r="I40" s="179">
        <v>2500</v>
      </c>
      <c r="J40" s="179">
        <v>2500</v>
      </c>
      <c r="K40" s="179">
        <v>0</v>
      </c>
      <c r="L40" s="179">
        <v>0</v>
      </c>
      <c r="M40" s="179">
        <v>0</v>
      </c>
      <c r="N40" s="179">
        <v>0</v>
      </c>
      <c r="O40" s="179">
        <v>0</v>
      </c>
      <c r="P40" s="179">
        <v>0</v>
      </c>
      <c r="Q40" s="179">
        <v>0</v>
      </c>
      <c r="R40" s="179">
        <v>0</v>
      </c>
    </row>
    <row r="41" ht="24" customHeight="1" spans="1:18">
      <c r="A41" s="178" t="s">
        <v>162</v>
      </c>
      <c r="B41" s="178" t="s">
        <v>78</v>
      </c>
      <c r="C41" s="178" t="s">
        <v>167</v>
      </c>
      <c r="D41" s="178" t="s">
        <v>192</v>
      </c>
      <c r="E41" s="178" t="s">
        <v>66</v>
      </c>
      <c r="F41" s="178" t="s">
        <v>138</v>
      </c>
      <c r="G41" s="178" t="s">
        <v>194</v>
      </c>
      <c r="H41" s="179">
        <v>5000</v>
      </c>
      <c r="I41" s="179">
        <v>5000</v>
      </c>
      <c r="J41" s="179">
        <v>5000</v>
      </c>
      <c r="K41" s="179">
        <v>0</v>
      </c>
      <c r="L41" s="179">
        <v>0</v>
      </c>
      <c r="M41" s="179">
        <v>0</v>
      </c>
      <c r="N41" s="179">
        <v>0</v>
      </c>
      <c r="O41" s="179">
        <v>0</v>
      </c>
      <c r="P41" s="179">
        <v>0</v>
      </c>
      <c r="Q41" s="179">
        <v>0</v>
      </c>
      <c r="R41" s="179">
        <v>0</v>
      </c>
    </row>
    <row r="42" ht="24" customHeight="1" spans="1:18">
      <c r="A42" s="178" t="s">
        <v>162</v>
      </c>
      <c r="B42" s="178" t="s">
        <v>174</v>
      </c>
      <c r="C42" s="178" t="s">
        <v>175</v>
      </c>
      <c r="D42" s="178" t="s">
        <v>192</v>
      </c>
      <c r="E42" s="178" t="s">
        <v>66</v>
      </c>
      <c r="F42" s="178" t="s">
        <v>138</v>
      </c>
      <c r="G42" s="178" t="s">
        <v>194</v>
      </c>
      <c r="H42" s="179">
        <v>3135</v>
      </c>
      <c r="I42" s="179">
        <v>3135</v>
      </c>
      <c r="J42" s="179">
        <v>3135</v>
      </c>
      <c r="K42" s="179">
        <v>0</v>
      </c>
      <c r="L42" s="179">
        <v>0</v>
      </c>
      <c r="M42" s="179">
        <v>0</v>
      </c>
      <c r="N42" s="179">
        <v>0</v>
      </c>
      <c r="O42" s="179">
        <v>0</v>
      </c>
      <c r="P42" s="179">
        <v>0</v>
      </c>
      <c r="Q42" s="179">
        <v>0</v>
      </c>
      <c r="R42" s="179">
        <v>0</v>
      </c>
    </row>
    <row r="43" ht="24" customHeight="1" spans="1:18">
      <c r="A43" s="178" t="s">
        <v>162</v>
      </c>
      <c r="B43" s="178" t="s">
        <v>62</v>
      </c>
      <c r="C43" s="178" t="s">
        <v>176</v>
      </c>
      <c r="D43" s="178" t="s">
        <v>192</v>
      </c>
      <c r="E43" s="178" t="s">
        <v>66</v>
      </c>
      <c r="F43" s="178" t="s">
        <v>138</v>
      </c>
      <c r="G43" s="178" t="s">
        <v>194</v>
      </c>
      <c r="H43" s="179">
        <v>2193</v>
      </c>
      <c r="I43" s="179">
        <v>2193</v>
      </c>
      <c r="J43" s="179">
        <v>2193</v>
      </c>
      <c r="K43" s="179">
        <v>0</v>
      </c>
      <c r="L43" s="179">
        <v>0</v>
      </c>
      <c r="M43" s="179">
        <v>0</v>
      </c>
      <c r="N43" s="179">
        <v>0</v>
      </c>
      <c r="O43" s="179">
        <v>0</v>
      </c>
      <c r="P43" s="179">
        <v>0</v>
      </c>
      <c r="Q43" s="179">
        <v>0</v>
      </c>
      <c r="R43" s="179">
        <v>0</v>
      </c>
    </row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  <row r="676" ht="24" customHeight="1"/>
    <row r="677" ht="24" customHeight="1"/>
    <row r="678" ht="24" customHeight="1"/>
    <row r="679" ht="24" customHeight="1"/>
    <row r="680" ht="24" customHeight="1"/>
    <row r="681" ht="24" customHeight="1"/>
    <row r="682" ht="24" customHeight="1"/>
    <row r="683" ht="24" customHeight="1"/>
    <row r="684" ht="24" customHeight="1"/>
    <row r="685" ht="24" customHeight="1"/>
    <row r="686" ht="24" customHeight="1"/>
    <row r="687" ht="24" customHeight="1"/>
    <row r="688" ht="24" customHeight="1"/>
    <row r="689" ht="24" customHeight="1"/>
    <row r="690" ht="24" customHeight="1"/>
    <row r="691" ht="24" customHeight="1"/>
    <row r="692" ht="24" customHeight="1"/>
    <row r="693" ht="24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0" ht="24" customHeight="1"/>
    <row r="701" ht="24" customHeight="1"/>
    <row r="702" ht="24" customHeight="1"/>
    <row r="703" ht="24" customHeight="1"/>
    <row r="704" ht="24" customHeight="1"/>
    <row r="705" ht="24" customHeight="1"/>
    <row r="706" ht="24" customHeight="1"/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  <row r="714" ht="24" customHeight="1"/>
    <row r="715" ht="24" customHeight="1"/>
    <row r="716" ht="24" customHeight="1"/>
    <row r="717" ht="24" customHeight="1"/>
    <row r="718" ht="24" customHeight="1"/>
    <row r="719" ht="24" customHeight="1"/>
    <row r="720" ht="24" customHeight="1"/>
    <row r="721" ht="24" customHeight="1"/>
    <row r="722" ht="24" customHeight="1"/>
    <row r="723" ht="24" customHeight="1"/>
    <row r="724" ht="24" customHeight="1"/>
    <row r="725" ht="24" customHeight="1"/>
    <row r="726" ht="24" customHeight="1"/>
    <row r="727" ht="24" customHeight="1"/>
    <row r="728" ht="24" customHeight="1"/>
    <row r="729" ht="24" customHeight="1"/>
    <row r="730" ht="24" customHeight="1"/>
    <row r="731" ht="24" customHeight="1"/>
    <row r="732" ht="24" customHeight="1"/>
    <row r="733" ht="24" customHeight="1"/>
    <row r="734" ht="24" customHeight="1"/>
    <row r="735" ht="24" customHeight="1"/>
    <row r="736" ht="24" customHeight="1"/>
    <row r="737" ht="24" customHeight="1"/>
    <row r="738" ht="24" customHeight="1"/>
    <row r="739" ht="24" customHeight="1"/>
    <row r="740" ht="24" customHeight="1"/>
    <row r="741" ht="24" customHeight="1"/>
    <row r="742" ht="24" customHeight="1"/>
    <row r="743" ht="24" customHeight="1"/>
    <row r="744" ht="24" customHeight="1"/>
    <row r="745" ht="24" customHeight="1"/>
    <row r="746" ht="24" customHeight="1"/>
    <row r="747" ht="24" customHeight="1"/>
    <row r="748" ht="24" customHeight="1"/>
    <row r="749" ht="24" customHeight="1"/>
    <row r="750" ht="24" customHeight="1"/>
    <row r="751" ht="24" customHeight="1"/>
    <row r="752" ht="24" customHeight="1"/>
    <row r="753" ht="24" customHeight="1"/>
    <row r="754" ht="24" customHeight="1"/>
    <row r="755" ht="24" customHeight="1"/>
    <row r="756" ht="24" customHeight="1"/>
    <row r="757" ht="24" customHeight="1"/>
    <row r="758" ht="24" customHeight="1"/>
    <row r="759" ht="24" customHeight="1"/>
    <row r="760" ht="24" customHeight="1"/>
    <row r="761" ht="24" customHeight="1"/>
    <row r="762" ht="24" customHeight="1"/>
    <row r="763" ht="24" customHeight="1"/>
    <row r="764" ht="24" customHeight="1"/>
    <row r="765" ht="24" customHeight="1"/>
    <row r="766" ht="24" customHeight="1"/>
    <row r="767" ht="24" customHeight="1"/>
    <row r="768" ht="24" customHeight="1"/>
    <row r="769" ht="24" customHeight="1"/>
    <row r="770" ht="24" customHeight="1"/>
    <row r="771" ht="24" customHeight="1"/>
    <row r="772" ht="24" customHeight="1"/>
    <row r="773" ht="24" customHeight="1"/>
    <row r="774" ht="24" customHeight="1"/>
    <row r="775" ht="24" customHeight="1"/>
    <row r="776" ht="24" customHeight="1"/>
    <row r="777" ht="24" customHeight="1"/>
    <row r="778" ht="24" customHeight="1"/>
    <row r="779" ht="24" customHeight="1"/>
    <row r="780" ht="24" customHeight="1"/>
    <row r="781" ht="24" customHeight="1"/>
    <row r="782" ht="24" customHeight="1"/>
    <row r="783" ht="24" customHeight="1"/>
    <row r="784" ht="24" customHeight="1"/>
    <row r="785" ht="24" customHeight="1"/>
    <row r="786" ht="24" customHeight="1"/>
    <row r="787" ht="24" customHeight="1"/>
    <row r="788" ht="24" customHeight="1"/>
    <row r="789" ht="24" customHeight="1"/>
    <row r="790" ht="24" customHeight="1"/>
    <row r="791" ht="24" customHeight="1"/>
    <row r="792" ht="24" customHeight="1"/>
    <row r="793" ht="24" customHeight="1"/>
    <row r="794" ht="24" customHeight="1"/>
    <row r="795" ht="24" customHeight="1"/>
    <row r="796" ht="24" customHeight="1"/>
    <row r="797" ht="24" customHeight="1"/>
    <row r="798" ht="24" customHeight="1"/>
    <row r="799" ht="24" customHeight="1"/>
    <row r="800" ht="24" customHeight="1"/>
    <row r="801" ht="24" customHeight="1"/>
    <row r="802" ht="24" customHeight="1"/>
    <row r="803" ht="24" customHeight="1"/>
    <row r="804" ht="24" customHeight="1"/>
    <row r="805" ht="24" customHeight="1"/>
    <row r="806" ht="24" customHeight="1"/>
    <row r="807" ht="24" customHeight="1"/>
    <row r="808" ht="24" customHeight="1"/>
    <row r="809" ht="24" customHeight="1"/>
    <row r="810" ht="24" customHeight="1"/>
    <row r="811" ht="24" customHeight="1"/>
    <row r="812" ht="24" customHeight="1"/>
    <row r="813" ht="24" customHeight="1"/>
    <row r="814" ht="24" customHeight="1"/>
    <row r="815" ht="24" customHeight="1"/>
    <row r="816" ht="24" customHeight="1"/>
    <row r="817" ht="24" customHeight="1"/>
    <row r="818" ht="24" customHeight="1"/>
    <row r="819" ht="24" customHeight="1"/>
    <row r="820" ht="24" customHeight="1"/>
    <row r="821" ht="24" customHeight="1"/>
    <row r="822" ht="24" customHeight="1"/>
    <row r="823" ht="24" customHeight="1"/>
    <row r="824" ht="24" customHeight="1"/>
    <row r="825" ht="24" customHeight="1"/>
    <row r="826" ht="24" customHeight="1"/>
    <row r="827" ht="24" customHeight="1"/>
    <row r="828" ht="24" customHeight="1"/>
    <row r="829" ht="24" customHeight="1"/>
    <row r="830" ht="24" customHeight="1"/>
    <row r="831" ht="24" customHeight="1"/>
    <row r="832" ht="24" customHeight="1"/>
    <row r="833" ht="24" customHeight="1"/>
    <row r="834" ht="24" customHeight="1"/>
    <row r="835" ht="24" customHeight="1"/>
    <row r="836" ht="24" customHeight="1"/>
    <row r="837" ht="24" customHeight="1"/>
    <row r="838" ht="24" customHeight="1"/>
    <row r="839" ht="24" customHeight="1"/>
    <row r="840" ht="24" customHeight="1"/>
    <row r="841" ht="24" customHeight="1"/>
    <row r="842" ht="24" customHeight="1"/>
    <row r="843" ht="24" customHeight="1"/>
    <row r="844" ht="24" customHeight="1"/>
    <row r="845" ht="24" customHeight="1"/>
    <row r="846" ht="24" customHeight="1"/>
    <row r="847" ht="24" customHeight="1"/>
    <row r="848" ht="24" customHeight="1"/>
    <row r="849" ht="24" customHeight="1"/>
    <row r="850" ht="24" customHeight="1"/>
    <row r="851" ht="24" customHeight="1"/>
    <row r="852" ht="24" customHeight="1"/>
    <row r="853" ht="24" customHeight="1"/>
    <row r="854" ht="24" customHeight="1"/>
    <row r="855" ht="24" customHeight="1"/>
    <row r="856" ht="24" customHeight="1"/>
    <row r="857" ht="24" customHeight="1"/>
    <row r="858" ht="24" customHeight="1"/>
    <row r="859" ht="24" customHeight="1"/>
    <row r="860" ht="24" customHeight="1"/>
    <row r="861" ht="24" customHeight="1"/>
    <row r="862" ht="24" customHeight="1"/>
    <row r="863" ht="24" customHeight="1"/>
    <row r="864" ht="24" customHeight="1"/>
    <row r="865" ht="24" customHeight="1"/>
    <row r="866" ht="24" customHeight="1"/>
    <row r="867" ht="24" customHeight="1"/>
    <row r="868" ht="24" customHeight="1"/>
    <row r="869" ht="24" customHeight="1"/>
    <row r="870" ht="24" customHeight="1"/>
    <row r="871" ht="24" customHeight="1"/>
    <row r="872" ht="24" customHeight="1"/>
    <row r="873" ht="24" customHeight="1"/>
    <row r="874" ht="24" customHeight="1"/>
    <row r="875" ht="24" customHeight="1"/>
    <row r="876" ht="24" customHeight="1"/>
    <row r="877" ht="24" customHeight="1"/>
    <row r="878" ht="24" customHeight="1"/>
    <row r="879" ht="24" customHeight="1"/>
    <row r="880" ht="24" customHeight="1"/>
    <row r="881" ht="24" customHeight="1"/>
    <row r="882" ht="24" customHeight="1"/>
    <row r="883" ht="24" customHeight="1"/>
    <row r="884" ht="24" customHeight="1"/>
    <row r="885" ht="24" customHeight="1"/>
    <row r="886" ht="24" customHeight="1"/>
    <row r="887" ht="24" customHeight="1"/>
    <row r="888" ht="24" customHeight="1"/>
    <row r="889" ht="24" customHeight="1"/>
    <row r="890" ht="24" customHeight="1"/>
    <row r="891" ht="24" customHeight="1"/>
    <row r="892" ht="24" customHeight="1"/>
    <row r="893" ht="24" customHeight="1"/>
    <row r="894" ht="24" customHeight="1"/>
    <row r="895" ht="24" customHeight="1"/>
    <row r="896" ht="24" customHeight="1"/>
    <row r="897" ht="24" customHeight="1"/>
    <row r="898" ht="24" customHeight="1"/>
    <row r="899" ht="24" customHeight="1"/>
    <row r="900" ht="24" customHeight="1"/>
    <row r="901" ht="24" customHeight="1"/>
    <row r="902" ht="24" customHeight="1"/>
    <row r="903" ht="24" customHeight="1"/>
    <row r="904" ht="24" customHeight="1"/>
    <row r="905" ht="24" customHeight="1"/>
    <row r="906" ht="24" customHeight="1"/>
    <row r="907" ht="24" customHeight="1"/>
    <row r="908" ht="24" customHeight="1"/>
    <row r="909" ht="24" customHeight="1"/>
    <row r="910" ht="24" customHeight="1"/>
    <row r="911" ht="24" customHeight="1"/>
    <row r="912" ht="24" customHeight="1"/>
    <row r="913" ht="24" customHeight="1"/>
    <row r="914" ht="24" customHeight="1"/>
    <row r="915" ht="24" customHeight="1"/>
    <row r="916" ht="24" customHeight="1"/>
    <row r="917" ht="24" customHeight="1"/>
    <row r="918" ht="24" customHeight="1"/>
    <row r="919" ht="24" customHeight="1"/>
    <row r="920" ht="24" customHeight="1"/>
    <row r="921" ht="24" customHeight="1"/>
    <row r="922" ht="24" customHeight="1"/>
    <row r="923" ht="24" customHeight="1"/>
    <row r="924" ht="24" customHeight="1"/>
    <row r="925" ht="24" customHeight="1"/>
    <row r="926" ht="24" customHeight="1"/>
    <row r="927" ht="24" customHeight="1"/>
    <row r="928" ht="24" customHeight="1"/>
    <row r="929" ht="24" customHeight="1"/>
    <row r="930" ht="24" customHeight="1"/>
    <row r="931" ht="24" customHeight="1"/>
    <row r="932" ht="24" customHeight="1"/>
    <row r="933" ht="24" customHeight="1"/>
    <row r="934" ht="24" customHeight="1"/>
    <row r="935" ht="24" customHeight="1"/>
    <row r="936" ht="24" customHeight="1"/>
    <row r="937" ht="24" customHeight="1"/>
    <row r="938" ht="24" customHeight="1"/>
    <row r="939" ht="24" customHeight="1"/>
    <row r="940" ht="24" customHeight="1"/>
    <row r="941" ht="24" customHeight="1"/>
    <row r="942" ht="24" customHeight="1"/>
    <row r="943" ht="24" customHeight="1"/>
    <row r="944" ht="24" customHeight="1"/>
    <row r="945" ht="24" customHeight="1"/>
    <row r="946" ht="24" customHeight="1"/>
    <row r="947" ht="24" customHeight="1"/>
    <row r="948" ht="24" customHeight="1"/>
    <row r="949" ht="24" customHeight="1"/>
    <row r="950" ht="24" customHeight="1"/>
    <row r="951" ht="24" customHeight="1"/>
    <row r="952" ht="24" customHeight="1"/>
    <row r="953" ht="24" customHeight="1"/>
    <row r="954" ht="24" customHeight="1"/>
    <row r="955" ht="24" customHeight="1"/>
    <row r="956" ht="24" customHeight="1"/>
    <row r="957" ht="24" customHeight="1"/>
    <row r="958" ht="24" customHeight="1"/>
    <row r="959" ht="24" customHeight="1"/>
    <row r="960" ht="24" customHeight="1"/>
    <row r="961" ht="24" customHeight="1"/>
    <row r="962" ht="24" customHeight="1"/>
    <row r="963" ht="24" customHeight="1"/>
    <row r="964" ht="24" customHeight="1"/>
    <row r="965" ht="24" customHeight="1"/>
    <row r="966" ht="24" customHeight="1"/>
    <row r="967" ht="24" customHeight="1"/>
    <row r="968" ht="24" customHeight="1"/>
    <row r="969" ht="24" customHeight="1"/>
    <row r="970" ht="24" customHeight="1"/>
    <row r="971" ht="24" customHeight="1"/>
    <row r="972" ht="24" customHeight="1"/>
    <row r="973" ht="24" customHeight="1"/>
    <row r="974" ht="24" customHeight="1"/>
    <row r="975" ht="24" customHeight="1"/>
    <row r="976" ht="24" customHeight="1"/>
    <row r="977" ht="24" customHeight="1"/>
    <row r="978" ht="24" customHeight="1"/>
    <row r="979" ht="24" customHeight="1"/>
    <row r="980" ht="24" customHeight="1"/>
    <row r="981" ht="24" customHeight="1"/>
    <row r="982" ht="24" customHeight="1"/>
    <row r="983" ht="24" customHeight="1"/>
    <row r="984" ht="24" customHeight="1"/>
    <row r="985" ht="24" customHeight="1"/>
    <row r="986" ht="24" customHeight="1"/>
    <row r="987" ht="24" customHeight="1"/>
    <row r="988" ht="24" customHeight="1"/>
    <row r="989" ht="24" customHeight="1"/>
    <row r="990" ht="24" customHeight="1"/>
    <row r="991" ht="24" customHeight="1"/>
    <row r="992" ht="24" customHeight="1"/>
    <row r="993" ht="24" customHeight="1"/>
    <row r="994" ht="24" customHeight="1"/>
    <row r="995" ht="24" customHeight="1"/>
    <row r="996" ht="24" customHeight="1"/>
    <row r="997" ht="24" customHeight="1"/>
    <row r="998" ht="24" customHeight="1"/>
    <row r="999" ht="24" customHeight="1"/>
    <row r="1000" ht="24" customHeight="1"/>
    <row r="1001" ht="24" customHeight="1"/>
    <row r="1002" ht="24" customHeight="1"/>
    <row r="1003" ht="24" customHeight="1"/>
    <row r="1004" ht="24" customHeight="1"/>
    <row r="1005" ht="24" customHeight="1"/>
    <row r="1006" ht="24" customHeight="1"/>
    <row r="1007" ht="24" customHeight="1"/>
    <row r="1008" ht="24" customHeight="1"/>
    <row r="1009" ht="24" customHeight="1"/>
    <row r="1010" ht="24" customHeight="1"/>
    <row r="1011" ht="24" customHeight="1"/>
    <row r="1012" ht="24" customHeight="1"/>
    <row r="1013" ht="24" customHeight="1"/>
    <row r="1014" ht="24" customHeight="1"/>
    <row r="1015" ht="24" customHeight="1"/>
    <row r="1016" ht="24" customHeight="1"/>
    <row r="1017" ht="24" customHeight="1"/>
    <row r="1018" ht="24" customHeight="1"/>
    <row r="1019" ht="24" customHeight="1"/>
    <row r="1020" ht="24" customHeight="1"/>
    <row r="1021" ht="24" customHeight="1"/>
    <row r="1022" ht="24" customHeight="1"/>
    <row r="1023" ht="24" customHeight="1"/>
    <row r="1024" ht="24" customHeight="1"/>
    <row r="1025" ht="24" customHeight="1"/>
    <row r="1026" ht="24" customHeight="1"/>
    <row r="1027" ht="24" customHeight="1"/>
    <row r="1028" ht="24" customHeight="1"/>
    <row r="1029" ht="24" customHeight="1"/>
    <row r="1030" ht="24" customHeight="1"/>
    <row r="1031" ht="24" customHeight="1"/>
    <row r="1032" ht="24" customHeight="1"/>
    <row r="1033" ht="24" customHeight="1"/>
    <row r="1034" ht="24" customHeight="1"/>
    <row r="1035" ht="24" customHeight="1"/>
    <row r="1036" ht="24" customHeight="1"/>
    <row r="1037" ht="24" customHeight="1"/>
    <row r="1038" ht="24" customHeight="1"/>
    <row r="1039" ht="24" customHeight="1"/>
    <row r="1040" ht="24" customHeight="1"/>
    <row r="1041" ht="24" customHeight="1"/>
    <row r="1042" ht="24" customHeight="1"/>
    <row r="1043" ht="24" customHeight="1"/>
    <row r="1044" ht="24" customHeight="1"/>
    <row r="1045" ht="24" customHeight="1"/>
    <row r="1046" ht="24" customHeight="1"/>
    <row r="1047" ht="24" customHeight="1"/>
    <row r="1048" ht="24" customHeight="1"/>
    <row r="1049" ht="24" customHeight="1"/>
    <row r="1050" ht="24" customHeight="1"/>
    <row r="1051" ht="24" customHeight="1"/>
    <row r="1052" ht="24" customHeight="1"/>
    <row r="1053" ht="24" customHeight="1"/>
    <row r="1054" ht="24" customHeight="1"/>
    <row r="1055" ht="24" customHeight="1"/>
    <row r="1056" ht="24" customHeight="1"/>
    <row r="1057" ht="24" customHeight="1"/>
    <row r="1058" ht="24" customHeight="1"/>
    <row r="1059" ht="24" customHeight="1"/>
  </sheetData>
  <sheetProtection formatCells="0" formatColumns="0" formatRows="0"/>
  <mergeCells count="22">
    <mergeCell ref="A2:R2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ageMargins left="0.748031496062992" right="0.748031496062992" top="0.984251968503937" bottom="0.984251968503937" header="0.511811023622047" footer="0.511811023622047"/>
  <pageSetup paperSize="9" scale="4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view="pageBreakPreview" zoomScale="60" zoomScaleNormal="100" workbookViewId="0">
      <selection activeCell="A1" sqref="A1"/>
    </sheetView>
  </sheetViews>
  <sheetFormatPr defaultColWidth="9" defaultRowHeight="14.25" outlineLevelCol="2"/>
  <cols>
    <col min="1" max="1" width="46.875" customWidth="1"/>
    <col min="2" max="2" width="46.625" customWidth="1"/>
    <col min="3" max="3" width="27" customWidth="1"/>
  </cols>
  <sheetData>
    <row r="1" ht="21" customHeight="1" spans="1:2">
      <c r="A1" s="160"/>
      <c r="B1" s="161" t="s">
        <v>196</v>
      </c>
    </row>
    <row r="2" s="157" customFormat="1" ht="51" customHeight="1" spans="1:3">
      <c r="A2" s="162" t="s">
        <v>197</v>
      </c>
      <c r="B2" s="162"/>
      <c r="C2" s="163"/>
    </row>
    <row r="3" ht="27" customHeight="1" spans="1:2">
      <c r="A3" s="164" t="s">
        <v>47</v>
      </c>
      <c r="B3" s="161" t="s">
        <v>3</v>
      </c>
    </row>
    <row r="4" s="158" customFormat="1" ht="30" customHeight="1" spans="1:3">
      <c r="A4" s="165" t="s">
        <v>198</v>
      </c>
      <c r="B4" s="166" t="s">
        <v>199</v>
      </c>
      <c r="C4"/>
    </row>
    <row r="5" s="159" customFormat="1" ht="30" customHeight="1" spans="1:3">
      <c r="A5" s="167" t="s">
        <v>200</v>
      </c>
      <c r="B5" s="168">
        <v>8000</v>
      </c>
      <c r="C5" s="169"/>
    </row>
    <row r="6" s="159" customFormat="1" ht="30" customHeight="1" spans="1:3">
      <c r="A6" s="170" t="s">
        <v>201</v>
      </c>
      <c r="B6" s="168">
        <v>0</v>
      </c>
      <c r="C6" s="169"/>
    </row>
    <row r="7" s="159" customFormat="1" ht="30" customHeight="1" spans="1:3">
      <c r="A7" s="170" t="s">
        <v>202</v>
      </c>
      <c r="B7" s="168">
        <v>0</v>
      </c>
      <c r="C7" s="169"/>
    </row>
    <row r="8" s="159" customFormat="1" ht="30" customHeight="1" spans="1:3">
      <c r="A8" s="170" t="s">
        <v>203</v>
      </c>
      <c r="B8" s="168">
        <v>8000</v>
      </c>
      <c r="C8" s="169"/>
    </row>
    <row r="9" s="159" customFormat="1" ht="30" customHeight="1" spans="1:3">
      <c r="A9" s="170" t="s">
        <v>204</v>
      </c>
      <c r="B9" s="168">
        <v>8000</v>
      </c>
      <c r="C9" s="169"/>
    </row>
    <row r="10" s="159" customFormat="1" ht="30" customHeight="1" spans="1:3">
      <c r="A10" s="170" t="s">
        <v>205</v>
      </c>
      <c r="B10" s="168">
        <v>0</v>
      </c>
      <c r="C10" s="169"/>
    </row>
    <row r="11" s="158" customFormat="1" ht="30" customHeight="1" spans="1:3">
      <c r="A11" s="171"/>
      <c r="B11" s="171"/>
      <c r="C11"/>
    </row>
    <row r="12" s="158" customFormat="1" ht="71.25" customHeight="1" spans="1:3">
      <c r="A12" s="172" t="s">
        <v>206</v>
      </c>
      <c r="B12" s="172"/>
      <c r="C12"/>
    </row>
    <row r="13" s="158" customFormat="1" spans="1:3">
      <c r="A13"/>
      <c r="B13"/>
      <c r="C13"/>
    </row>
    <row r="14" s="158" customFormat="1" spans="1:3">
      <c r="A14"/>
      <c r="B14"/>
      <c r="C14"/>
    </row>
    <row r="15" s="158" customFormat="1" spans="1:3">
      <c r="A15"/>
      <c r="B15"/>
      <c r="C15"/>
    </row>
    <row r="16" s="158" customFormat="1" spans="1:3">
      <c r="A16"/>
      <c r="B16"/>
      <c r="C16"/>
    </row>
    <row r="17" s="158" customFormat="1" spans="1:3">
      <c r="A17"/>
      <c r="B17"/>
      <c r="C17"/>
    </row>
    <row r="18" s="158" customFormat="1" spans="1:3">
      <c r="A18"/>
      <c r="B18"/>
      <c r="C18"/>
    </row>
    <row r="19" s="158" customFormat="1" spans="1:3">
      <c r="A19"/>
      <c r="B19"/>
      <c r="C19"/>
    </row>
    <row r="20" s="158" customFormat="1" spans="1:3">
      <c r="A20"/>
      <c r="B20"/>
      <c r="C20"/>
    </row>
    <row r="21" s="158" customFormat="1" spans="1:3">
      <c r="A21"/>
      <c r="B21"/>
      <c r="C21"/>
    </row>
    <row r="22" s="158" customFormat="1" spans="1:3">
      <c r="A22"/>
      <c r="B22"/>
      <c r="C22"/>
    </row>
    <row r="23" s="158" customFormat="1" spans="1:3">
      <c r="A23"/>
      <c r="B23"/>
      <c r="C23"/>
    </row>
    <row r="24" s="158" customFormat="1" spans="1:3">
      <c r="A24"/>
      <c r="B24"/>
      <c r="C24"/>
    </row>
    <row r="25" s="158" customFormat="1" spans="1:3">
      <c r="A25"/>
      <c r="B25"/>
      <c r="C25"/>
    </row>
    <row r="26" s="158" customFormat="1" spans="1:3">
      <c r="A26"/>
      <c r="B26"/>
      <c r="C26"/>
    </row>
    <row r="27" s="158" customFormat="1" spans="1:3">
      <c r="A27"/>
      <c r="B27"/>
      <c r="C27"/>
    </row>
    <row r="28" s="158" customFormat="1" spans="1:3">
      <c r="A28"/>
      <c r="B28"/>
      <c r="C28"/>
    </row>
    <row r="29" s="158" customFormat="1" spans="1:3">
      <c r="A29"/>
      <c r="B29"/>
      <c r="C29"/>
    </row>
    <row r="30" s="158" customFormat="1" spans="1:3">
      <c r="A30"/>
      <c r="B30"/>
      <c r="C30"/>
    </row>
    <row r="31" s="158" customFormat="1" spans="1:3">
      <c r="A31"/>
      <c r="B31"/>
      <c r="C31"/>
    </row>
    <row r="32" s="158" customFormat="1" spans="1:3">
      <c r="A32"/>
      <c r="B32"/>
      <c r="C32"/>
    </row>
    <row r="33" s="158" customFormat="1" spans="1:3">
      <c r="A33"/>
      <c r="B33"/>
      <c r="C33"/>
    </row>
    <row r="34" s="158" customFormat="1" spans="1:3">
      <c r="A34"/>
      <c r="B34"/>
      <c r="C34"/>
    </row>
    <row r="35" s="158" customFormat="1" spans="1:3">
      <c r="A35"/>
      <c r="B35"/>
      <c r="C35"/>
    </row>
  </sheetData>
  <sheetProtection formatCells="0" formatColumns="0" formatRows="0"/>
  <mergeCells count="2">
    <mergeCell ref="A2:B2"/>
    <mergeCell ref="A12:B1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view="pageBreakPreview" zoomScale="60" zoomScaleNormal="100" workbookViewId="0">
      <selection activeCell="T49" sqref="T49"/>
    </sheetView>
  </sheetViews>
  <sheetFormatPr defaultColWidth="9" defaultRowHeight="14.25"/>
  <cols>
    <col min="1" max="1" width="3.75" style="126" customWidth="1"/>
    <col min="2" max="2" width="4.25" style="126" customWidth="1"/>
    <col min="3" max="3" width="4.125" style="126" customWidth="1"/>
    <col min="4" max="4" width="10.125" style="126" customWidth="1"/>
    <col min="5" max="5" width="17.875" style="126" customWidth="1"/>
    <col min="6" max="6" width="14.625" style="126" customWidth="1"/>
    <col min="7" max="7" width="13.375" style="126" customWidth="1"/>
    <col min="8" max="9" width="12.25" style="126" customWidth="1"/>
    <col min="10" max="10" width="10.625" style="126" customWidth="1"/>
    <col min="11" max="11" width="10.25" style="126" customWidth="1"/>
    <col min="12" max="12" width="9.875" style="126" customWidth="1"/>
    <col min="13" max="13" width="12" style="126" customWidth="1"/>
    <col min="14" max="215" width="6.875" style="126" customWidth="1"/>
    <col min="216" max="16384" width="9" style="126"/>
  </cols>
  <sheetData>
    <row r="1" customHeight="1" spans="1:13">
      <c r="A1" s="127"/>
      <c r="B1" s="127"/>
      <c r="C1" s="128"/>
      <c r="D1" s="129"/>
      <c r="E1" s="130"/>
      <c r="F1" s="131"/>
      <c r="G1" s="131"/>
      <c r="H1"/>
      <c r="I1"/>
      <c r="J1"/>
      <c r="K1"/>
      <c r="L1" s="148" t="s">
        <v>207</v>
      </c>
      <c r="M1" s="148"/>
    </row>
    <row r="2" ht="25.5" customHeight="1" spans="1:13">
      <c r="A2" s="132" t="s">
        <v>208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ht="20.25" customHeight="1" spans="1:13">
      <c r="A3" s="133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49" t="s">
        <v>92</v>
      </c>
      <c r="M3" s="149"/>
    </row>
    <row r="4" ht="15" customHeight="1" spans="1:13">
      <c r="A4" s="135" t="s">
        <v>134</v>
      </c>
      <c r="B4" s="135"/>
      <c r="C4" s="135"/>
      <c r="D4" s="136" t="s">
        <v>49</v>
      </c>
      <c r="E4" s="137" t="s">
        <v>50</v>
      </c>
      <c r="F4" s="137" t="s">
        <v>135</v>
      </c>
      <c r="G4" s="138" t="s">
        <v>136</v>
      </c>
      <c r="H4" s="138"/>
      <c r="I4" s="138"/>
      <c r="J4" s="138"/>
      <c r="K4" s="150" t="s">
        <v>94</v>
      </c>
      <c r="L4" s="150"/>
      <c r="M4" s="151"/>
    </row>
    <row r="5" ht="409.5" hidden="1" customHeight="1" spans="1:13">
      <c r="A5" s="135"/>
      <c r="B5" s="135"/>
      <c r="C5" s="135"/>
      <c r="D5" s="136"/>
      <c r="E5" s="137"/>
      <c r="F5" s="137"/>
      <c r="G5" s="137" t="s">
        <v>16</v>
      </c>
      <c r="H5" s="137" t="s">
        <v>95</v>
      </c>
      <c r="I5" s="152" t="s">
        <v>137</v>
      </c>
      <c r="J5" s="152" t="s">
        <v>138</v>
      </c>
      <c r="K5" s="145" t="s">
        <v>16</v>
      </c>
      <c r="L5" s="137" t="s">
        <v>98</v>
      </c>
      <c r="M5" s="137" t="s">
        <v>209</v>
      </c>
    </row>
    <row r="6" ht="18.75" customHeight="1" spans="1:13">
      <c r="A6" s="139" t="s">
        <v>52</v>
      </c>
      <c r="B6" s="140" t="s">
        <v>53</v>
      </c>
      <c r="C6" s="140" t="s">
        <v>54</v>
      </c>
      <c r="D6" s="137"/>
      <c r="E6" s="137"/>
      <c r="F6" s="137"/>
      <c r="G6" s="137"/>
      <c r="H6" s="141" t="s">
        <v>95</v>
      </c>
      <c r="I6" s="141" t="s">
        <v>137</v>
      </c>
      <c r="J6" s="137" t="s">
        <v>138</v>
      </c>
      <c r="K6" s="153"/>
      <c r="L6" s="137" t="s">
        <v>16</v>
      </c>
      <c r="M6" s="137" t="s">
        <v>16</v>
      </c>
    </row>
    <row r="7" ht="21" customHeight="1" spans="1:13">
      <c r="A7" s="139"/>
      <c r="B7" s="140"/>
      <c r="C7" s="140"/>
      <c r="D7" s="137"/>
      <c r="E7" s="137"/>
      <c r="F7" s="137"/>
      <c r="G7" s="137"/>
      <c r="H7" s="141"/>
      <c r="I7" s="141"/>
      <c r="J7" s="137"/>
      <c r="K7" s="154"/>
      <c r="L7" s="137"/>
      <c r="M7" s="137"/>
    </row>
    <row r="8" ht="21" customHeight="1" spans="1:13">
      <c r="A8" s="142" t="s">
        <v>56</v>
      </c>
      <c r="B8" s="143" t="s">
        <v>56</v>
      </c>
      <c r="C8" s="143" t="s">
        <v>56</v>
      </c>
      <c r="D8" s="144" t="s">
        <v>56</v>
      </c>
      <c r="E8" s="145" t="s">
        <v>56</v>
      </c>
      <c r="F8" s="145">
        <v>1</v>
      </c>
      <c r="G8" s="145">
        <v>2</v>
      </c>
      <c r="H8" s="145">
        <v>3</v>
      </c>
      <c r="I8" s="145">
        <v>4</v>
      </c>
      <c r="J8" s="145">
        <v>5</v>
      </c>
      <c r="K8" s="145">
        <v>6</v>
      </c>
      <c r="L8" s="145">
        <v>7</v>
      </c>
      <c r="M8" s="145">
        <v>8</v>
      </c>
    </row>
    <row r="9" s="125" customFormat="1" ht="21.75" customHeight="1" spans="1:13">
      <c r="A9" s="146"/>
      <c r="B9" s="146"/>
      <c r="C9" s="146"/>
      <c r="D9" s="146"/>
      <c r="E9" s="146"/>
      <c r="F9" s="147"/>
      <c r="G9" s="147"/>
      <c r="H9" s="147"/>
      <c r="I9" s="147"/>
      <c r="J9" s="147"/>
      <c r="K9" s="147"/>
      <c r="L9" s="155"/>
      <c r="M9" s="155"/>
    </row>
    <row r="10" ht="24.9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ht="24.95" customHeight="1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ht="24.95" customHeight="1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ht="24.95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ht="24.95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ht="24.95" customHeight="1" spans="1:13">
      <c r="A15"/>
      <c r="B15"/>
      <c r="C15"/>
      <c r="D15"/>
      <c r="E15"/>
      <c r="F15"/>
      <c r="G15"/>
      <c r="H15"/>
      <c r="I15"/>
      <c r="J15" s="156"/>
      <c r="K15"/>
      <c r="L15"/>
      <c r="M15"/>
    </row>
    <row r="16" ht="24.95" customHeight="1" spans="1:13">
      <c r="A16"/>
      <c r="B16"/>
      <c r="C16"/>
      <c r="D16"/>
      <c r="E16"/>
      <c r="F16"/>
      <c r="G16"/>
      <c r="H16"/>
      <c r="I16"/>
      <c r="J16" s="156"/>
      <c r="K16"/>
      <c r="L16"/>
      <c r="M16"/>
    </row>
    <row r="17" ht="24.9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ht="24.9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ht="24.9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ht="24.9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heetProtection formatCells="0" formatColumns="0" formatRows="0"/>
  <mergeCells count="18">
    <mergeCell ref="L1:M1"/>
    <mergeCell ref="A2:M2"/>
    <mergeCell ref="A3:K3"/>
    <mergeCell ref="L3:M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5:L7"/>
    <mergeCell ref="M5:M7"/>
  </mergeCells>
  <printOptions horizontalCentered="1"/>
  <pageMargins left="0.393700787401575" right="0.393700787401575" top="0.984251968503937" bottom="0.984251968503937" header="0.511811023622047" footer="0.511811023622047"/>
  <pageSetup paperSize="9" scale="96" orientation="landscape"/>
  <headerFooter alignWithMargins="0"/>
  <colBreaks count="1" manualBreakCount="1">
    <brk id="16" max="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opLeftCell="A15" workbookViewId="0">
      <selection activeCell="E42" sqref="E42:F42"/>
    </sheetView>
  </sheetViews>
  <sheetFormatPr defaultColWidth="9" defaultRowHeight="14.25"/>
  <cols>
    <col min="6" max="6" width="21.375" customWidth="1"/>
    <col min="9" max="9" width="24.25" customWidth="1"/>
  </cols>
  <sheetData>
    <row r="1" spans="1:1">
      <c r="A1" t="s">
        <v>210</v>
      </c>
    </row>
    <row r="2" ht="22.5" spans="1:9">
      <c r="A2" s="81" t="s">
        <v>211</v>
      </c>
      <c r="B2" s="81"/>
      <c r="C2" s="81"/>
      <c r="D2" s="81"/>
      <c r="E2" s="81"/>
      <c r="F2" s="81"/>
      <c r="G2" s="81"/>
      <c r="H2" s="81"/>
      <c r="I2" s="81"/>
    </row>
    <row r="3" ht="22.5" spans="1:9">
      <c r="A3" s="81" t="s">
        <v>212</v>
      </c>
      <c r="B3" s="81"/>
      <c r="C3" s="81"/>
      <c r="D3" s="81"/>
      <c r="E3" s="81"/>
      <c r="F3" s="81"/>
      <c r="G3" s="81"/>
      <c r="H3" s="81"/>
      <c r="I3" s="81"/>
    </row>
    <row r="4" spans="1:9">
      <c r="A4" s="82" t="s">
        <v>213</v>
      </c>
      <c r="B4" s="83"/>
      <c r="C4" s="83"/>
      <c r="D4" s="83"/>
      <c r="E4" s="83"/>
      <c r="F4" s="83"/>
      <c r="G4" s="83"/>
      <c r="H4" s="83"/>
      <c r="I4" s="83"/>
    </row>
    <row r="5" spans="1:9">
      <c r="A5" s="84" t="s">
        <v>214</v>
      </c>
      <c r="B5" s="85"/>
      <c r="C5" s="86" t="s">
        <v>215</v>
      </c>
      <c r="D5" s="87"/>
      <c r="E5" s="87"/>
      <c r="F5" s="87"/>
      <c r="G5" s="87"/>
      <c r="H5" s="87"/>
      <c r="I5" s="87"/>
    </row>
    <row r="6" spans="1:9">
      <c r="A6" s="88" t="s">
        <v>216</v>
      </c>
      <c r="B6" s="89"/>
      <c r="C6" s="90"/>
      <c r="D6" s="90"/>
      <c r="E6" s="90"/>
      <c r="F6" s="90"/>
      <c r="G6" s="90" t="s">
        <v>217</v>
      </c>
      <c r="H6" s="90"/>
      <c r="I6" s="90"/>
    </row>
    <row r="7" spans="1:9">
      <c r="A7" s="90" t="s">
        <v>218</v>
      </c>
      <c r="B7" s="90"/>
      <c r="C7" s="91" t="s">
        <v>219</v>
      </c>
      <c r="D7" s="91"/>
      <c r="E7" s="91"/>
      <c r="F7" s="92">
        <v>14.45</v>
      </c>
      <c r="G7" s="93" t="s">
        <v>220</v>
      </c>
      <c r="H7" s="93"/>
      <c r="I7" s="93"/>
    </row>
    <row r="8" spans="1:9">
      <c r="A8" s="90"/>
      <c r="B8" s="90"/>
      <c r="C8" s="90" t="s">
        <v>221</v>
      </c>
      <c r="D8" s="90"/>
      <c r="E8" s="90"/>
      <c r="F8" s="92">
        <v>14.45</v>
      </c>
      <c r="G8" s="91" t="s">
        <v>222</v>
      </c>
      <c r="H8" s="91"/>
      <c r="I8" s="90">
        <v>14.45</v>
      </c>
    </row>
    <row r="9" spans="1:9">
      <c r="A9" s="90"/>
      <c r="B9" s="90"/>
      <c r="C9" s="85" t="s">
        <v>223</v>
      </c>
      <c r="D9" s="85"/>
      <c r="E9" s="94"/>
      <c r="F9" s="92"/>
      <c r="G9" s="90" t="s">
        <v>224</v>
      </c>
      <c r="H9" s="90"/>
      <c r="I9" s="90"/>
    </row>
    <row r="10" spans="1:9">
      <c r="A10" s="90" t="s">
        <v>225</v>
      </c>
      <c r="B10" s="84" t="s">
        <v>226</v>
      </c>
      <c r="C10" s="85"/>
      <c r="D10" s="85"/>
      <c r="E10" s="85"/>
      <c r="F10" s="94"/>
      <c r="G10" s="85" t="s">
        <v>227</v>
      </c>
      <c r="H10" s="85"/>
      <c r="I10" s="94"/>
    </row>
    <row r="11" spans="1:9">
      <c r="A11" s="90"/>
      <c r="B11" s="95" t="s">
        <v>228</v>
      </c>
      <c r="C11" s="96"/>
      <c r="D11" s="96"/>
      <c r="E11" s="96"/>
      <c r="F11" s="97"/>
      <c r="G11" s="98" t="s">
        <v>229</v>
      </c>
      <c r="H11" s="96"/>
      <c r="I11" s="97"/>
    </row>
    <row r="12" spans="1:9">
      <c r="A12" s="90"/>
      <c r="B12" s="99"/>
      <c r="C12" s="83"/>
      <c r="D12" s="83"/>
      <c r="E12" s="83"/>
      <c r="F12" s="100"/>
      <c r="G12" s="83"/>
      <c r="H12" s="83"/>
      <c r="I12" s="100"/>
    </row>
    <row r="13" spans="1:9">
      <c r="A13" s="90"/>
      <c r="B13" s="99"/>
      <c r="C13" s="83"/>
      <c r="D13" s="83"/>
      <c r="E13" s="83"/>
      <c r="F13" s="100"/>
      <c r="G13" s="83"/>
      <c r="H13" s="83"/>
      <c r="I13" s="100"/>
    </row>
    <row r="14" spans="1:9">
      <c r="A14" s="90"/>
      <c r="B14" s="101"/>
      <c r="C14" s="102"/>
      <c r="D14" s="102"/>
      <c r="E14" s="83"/>
      <c r="F14" s="100"/>
      <c r="G14" s="102"/>
      <c r="H14" s="102"/>
      <c r="I14" s="119"/>
    </row>
    <row r="15" spans="1:9">
      <c r="A15" s="103" t="s">
        <v>230</v>
      </c>
      <c r="B15" s="90" t="s">
        <v>231</v>
      </c>
      <c r="C15" s="90" t="s">
        <v>232</v>
      </c>
      <c r="D15" s="84" t="s">
        <v>233</v>
      </c>
      <c r="E15" s="90" t="s">
        <v>234</v>
      </c>
      <c r="F15" s="90"/>
      <c r="G15" s="90" t="s">
        <v>232</v>
      </c>
      <c r="H15" s="90" t="s">
        <v>233</v>
      </c>
      <c r="I15" s="90" t="s">
        <v>234</v>
      </c>
    </row>
    <row r="16" spans="1:9">
      <c r="A16" s="104"/>
      <c r="B16" s="105" t="s">
        <v>235</v>
      </c>
      <c r="C16" s="90" t="s">
        <v>236</v>
      </c>
      <c r="D16" s="106" t="s">
        <v>237</v>
      </c>
      <c r="E16" s="93" t="s">
        <v>238</v>
      </c>
      <c r="F16" s="93"/>
      <c r="G16" s="90" t="s">
        <v>236</v>
      </c>
      <c r="H16" s="107" t="s">
        <v>237</v>
      </c>
      <c r="I16" s="120" t="s">
        <v>238</v>
      </c>
    </row>
    <row r="17" spans="1:9">
      <c r="A17" s="104"/>
      <c r="B17" s="105"/>
      <c r="C17" s="90"/>
      <c r="D17" s="106" t="s">
        <v>239</v>
      </c>
      <c r="E17" s="108" t="s">
        <v>240</v>
      </c>
      <c r="F17" s="109"/>
      <c r="G17" s="90"/>
      <c r="H17" s="107" t="s">
        <v>239</v>
      </c>
      <c r="I17" s="121" t="s">
        <v>240</v>
      </c>
    </row>
    <row r="18" ht="20.25" spans="1:9">
      <c r="A18" s="104"/>
      <c r="B18" s="105"/>
      <c r="C18" s="90"/>
      <c r="D18" s="106" t="s">
        <v>241</v>
      </c>
      <c r="E18" s="93"/>
      <c r="F18" s="93"/>
      <c r="G18" s="90"/>
      <c r="H18" s="107" t="s">
        <v>241</v>
      </c>
      <c r="I18" s="122"/>
    </row>
    <row r="19" spans="1:9">
      <c r="A19" s="104"/>
      <c r="B19" s="105"/>
      <c r="C19" s="90" t="s">
        <v>242</v>
      </c>
      <c r="D19" s="106" t="s">
        <v>237</v>
      </c>
      <c r="E19" s="110" t="s">
        <v>238</v>
      </c>
      <c r="F19" s="110"/>
      <c r="G19" s="90" t="s">
        <v>242</v>
      </c>
      <c r="H19" s="107" t="s">
        <v>237</v>
      </c>
      <c r="I19" s="121" t="s">
        <v>238</v>
      </c>
    </row>
    <row r="20" spans="1:9">
      <c r="A20" s="104"/>
      <c r="B20" s="105"/>
      <c r="C20" s="90"/>
      <c r="D20" s="106" t="s">
        <v>239</v>
      </c>
      <c r="E20" s="110" t="s">
        <v>243</v>
      </c>
      <c r="F20" s="110"/>
      <c r="G20" s="90"/>
      <c r="H20" s="107" t="s">
        <v>239</v>
      </c>
      <c r="I20" s="121" t="s">
        <v>244</v>
      </c>
    </row>
    <row r="21" ht="20.25" spans="1:9">
      <c r="A21" s="104"/>
      <c r="B21" s="105"/>
      <c r="C21" s="90"/>
      <c r="D21" s="106" t="s">
        <v>241</v>
      </c>
      <c r="E21" s="93"/>
      <c r="F21" s="93"/>
      <c r="G21" s="90"/>
      <c r="H21" s="107" t="s">
        <v>241</v>
      </c>
      <c r="I21" s="122"/>
    </row>
    <row r="22" spans="1:9">
      <c r="A22" s="104"/>
      <c r="B22" s="105"/>
      <c r="C22" s="90" t="s">
        <v>245</v>
      </c>
      <c r="D22" s="106" t="s">
        <v>237</v>
      </c>
      <c r="E22" s="111" t="s">
        <v>246</v>
      </c>
      <c r="F22" s="111"/>
      <c r="G22" s="90" t="s">
        <v>245</v>
      </c>
      <c r="H22" s="107" t="s">
        <v>237</v>
      </c>
      <c r="I22" s="121" t="s">
        <v>246</v>
      </c>
    </row>
    <row r="23" spans="1:9">
      <c r="A23" s="104"/>
      <c r="B23" s="105"/>
      <c r="C23" s="90"/>
      <c r="D23" s="106" t="s">
        <v>239</v>
      </c>
      <c r="E23" s="110" t="s">
        <v>247</v>
      </c>
      <c r="F23" s="110"/>
      <c r="G23" s="90"/>
      <c r="H23" s="107" t="s">
        <v>239</v>
      </c>
      <c r="I23" s="121" t="s">
        <v>247</v>
      </c>
    </row>
    <row r="24" ht="20.25" spans="1:9">
      <c r="A24" s="104"/>
      <c r="B24" s="105"/>
      <c r="C24" s="90"/>
      <c r="D24" s="106" t="s">
        <v>241</v>
      </c>
      <c r="E24" s="93"/>
      <c r="F24" s="93"/>
      <c r="G24" s="90"/>
      <c r="H24" s="107" t="s">
        <v>241</v>
      </c>
      <c r="I24" s="122"/>
    </row>
    <row r="25" spans="1:9">
      <c r="A25" s="104"/>
      <c r="B25" s="105"/>
      <c r="C25" s="112" t="s">
        <v>248</v>
      </c>
      <c r="D25" s="106" t="s">
        <v>237</v>
      </c>
      <c r="E25" s="111" t="s">
        <v>246</v>
      </c>
      <c r="F25" s="111"/>
      <c r="G25" s="112" t="s">
        <v>248</v>
      </c>
      <c r="H25" s="107" t="s">
        <v>237</v>
      </c>
      <c r="I25" s="121" t="s">
        <v>246</v>
      </c>
    </row>
    <row r="26" ht="20.25" spans="1:9">
      <c r="A26" s="104"/>
      <c r="B26" s="105"/>
      <c r="C26" s="113"/>
      <c r="D26" s="106" t="s">
        <v>239</v>
      </c>
      <c r="E26" s="93"/>
      <c r="F26" s="93"/>
      <c r="G26" s="113"/>
      <c r="H26" s="107" t="s">
        <v>239</v>
      </c>
      <c r="I26" s="122"/>
    </row>
    <row r="27" ht="20.25" spans="1:9">
      <c r="A27" s="104"/>
      <c r="B27" s="105"/>
      <c r="C27" s="114"/>
      <c r="D27" s="106" t="s">
        <v>241</v>
      </c>
      <c r="E27" s="93"/>
      <c r="F27" s="93"/>
      <c r="G27" s="114"/>
      <c r="H27" s="107" t="s">
        <v>241</v>
      </c>
      <c r="I27" s="122"/>
    </row>
    <row r="28" ht="20.25" spans="1:9">
      <c r="A28" s="104"/>
      <c r="B28" s="105"/>
      <c r="C28" s="90" t="s">
        <v>241</v>
      </c>
      <c r="D28" s="115"/>
      <c r="E28" s="93"/>
      <c r="F28" s="93"/>
      <c r="G28" s="90" t="s">
        <v>241</v>
      </c>
      <c r="H28" s="115"/>
      <c r="I28" s="122"/>
    </row>
    <row r="29" spans="1:9">
      <c r="A29" s="104"/>
      <c r="B29" s="105" t="s">
        <v>249</v>
      </c>
      <c r="C29" s="90" t="s">
        <v>250</v>
      </c>
      <c r="D29" s="106" t="s">
        <v>237</v>
      </c>
      <c r="E29" s="111" t="s">
        <v>251</v>
      </c>
      <c r="F29" s="111"/>
      <c r="G29" s="90" t="s">
        <v>252</v>
      </c>
      <c r="H29" s="107" t="s">
        <v>237</v>
      </c>
      <c r="I29" s="121" t="s">
        <v>251</v>
      </c>
    </row>
    <row r="30" ht="20.25" spans="1:9">
      <c r="A30" s="104"/>
      <c r="B30" s="105"/>
      <c r="C30" s="90"/>
      <c r="D30" s="106" t="s">
        <v>239</v>
      </c>
      <c r="E30" s="93"/>
      <c r="F30" s="93"/>
      <c r="G30" s="90"/>
      <c r="H30" s="107" t="s">
        <v>239</v>
      </c>
      <c r="I30" s="123"/>
    </row>
    <row r="31" ht="20.25" spans="1:9">
      <c r="A31" s="104"/>
      <c r="B31" s="105"/>
      <c r="C31" s="90"/>
      <c r="D31" s="106" t="s">
        <v>241</v>
      </c>
      <c r="E31" s="93"/>
      <c r="F31" s="93"/>
      <c r="G31" s="90"/>
      <c r="H31" s="107" t="s">
        <v>241</v>
      </c>
      <c r="I31" s="123"/>
    </row>
    <row r="32" spans="1:9">
      <c r="A32" s="104"/>
      <c r="B32" s="105"/>
      <c r="C32" s="90" t="s">
        <v>253</v>
      </c>
      <c r="D32" s="106" t="s">
        <v>237</v>
      </c>
      <c r="E32" s="111" t="s">
        <v>254</v>
      </c>
      <c r="F32" s="111"/>
      <c r="G32" s="90" t="s">
        <v>255</v>
      </c>
      <c r="H32" s="107" t="s">
        <v>237</v>
      </c>
      <c r="I32" s="121" t="s">
        <v>254</v>
      </c>
    </row>
    <row r="33" ht="20.25" spans="1:9">
      <c r="A33" s="104"/>
      <c r="B33" s="105"/>
      <c r="C33" s="90"/>
      <c r="D33" s="106" t="s">
        <v>239</v>
      </c>
      <c r="E33" s="93"/>
      <c r="F33" s="93"/>
      <c r="G33" s="90"/>
      <c r="H33" s="107" t="s">
        <v>239</v>
      </c>
      <c r="I33" s="123"/>
    </row>
    <row r="34" ht="20.25" spans="1:9">
      <c r="A34" s="104"/>
      <c r="B34" s="105"/>
      <c r="C34" s="90"/>
      <c r="D34" s="106" t="s">
        <v>241</v>
      </c>
      <c r="E34" s="93"/>
      <c r="F34" s="93"/>
      <c r="G34" s="90"/>
      <c r="H34" s="107" t="s">
        <v>241</v>
      </c>
      <c r="I34" s="123"/>
    </row>
    <row r="35" spans="1:9">
      <c r="A35" s="104"/>
      <c r="B35" s="105"/>
      <c r="C35" s="90" t="s">
        <v>256</v>
      </c>
      <c r="D35" s="106" t="s">
        <v>237</v>
      </c>
      <c r="E35" s="116" t="s">
        <v>257</v>
      </c>
      <c r="F35" s="93"/>
      <c r="G35" s="90" t="s">
        <v>258</v>
      </c>
      <c r="H35" s="107" t="s">
        <v>237</v>
      </c>
      <c r="I35" s="121" t="s">
        <v>257</v>
      </c>
    </row>
    <row r="36" ht="20.25" spans="1:9">
      <c r="A36" s="104"/>
      <c r="B36" s="105"/>
      <c r="C36" s="90"/>
      <c r="D36" s="106" t="s">
        <v>239</v>
      </c>
      <c r="E36" s="93"/>
      <c r="F36" s="93"/>
      <c r="G36" s="90"/>
      <c r="H36" s="107" t="s">
        <v>239</v>
      </c>
      <c r="I36" s="123"/>
    </row>
    <row r="37" ht="20.25" spans="1:9">
      <c r="A37" s="104"/>
      <c r="B37" s="105"/>
      <c r="C37" s="90"/>
      <c r="D37" s="106" t="s">
        <v>241</v>
      </c>
      <c r="E37" s="93"/>
      <c r="F37" s="93"/>
      <c r="G37" s="90"/>
      <c r="H37" s="107" t="s">
        <v>241</v>
      </c>
      <c r="I37" s="123"/>
    </row>
    <row r="38" ht="21" spans="1:9">
      <c r="A38" s="104"/>
      <c r="B38" s="105"/>
      <c r="C38" s="90" t="s">
        <v>259</v>
      </c>
      <c r="D38" s="106" t="s">
        <v>237</v>
      </c>
      <c r="E38" s="117" t="s">
        <v>260</v>
      </c>
      <c r="F38" s="111"/>
      <c r="G38" s="90" t="s">
        <v>261</v>
      </c>
      <c r="H38" s="107" t="s">
        <v>237</v>
      </c>
      <c r="I38" s="124" t="s">
        <v>260</v>
      </c>
    </row>
    <row r="39" ht="20.25" spans="1:9">
      <c r="A39" s="104"/>
      <c r="B39" s="105"/>
      <c r="C39" s="90"/>
      <c r="D39" s="106" t="s">
        <v>239</v>
      </c>
      <c r="E39" s="93"/>
      <c r="F39" s="93"/>
      <c r="G39" s="90"/>
      <c r="H39" s="107" t="s">
        <v>239</v>
      </c>
      <c r="I39" s="123"/>
    </row>
    <row r="40" ht="20.25" spans="1:9">
      <c r="A40" s="104"/>
      <c r="B40" s="105"/>
      <c r="C40" s="90"/>
      <c r="D40" s="106" t="s">
        <v>241</v>
      </c>
      <c r="E40" s="93"/>
      <c r="F40" s="93"/>
      <c r="G40" s="90"/>
      <c r="H40" s="107" t="s">
        <v>241</v>
      </c>
      <c r="I40" s="123"/>
    </row>
    <row r="41" ht="20.25" spans="1:9">
      <c r="A41" s="104"/>
      <c r="B41" s="105"/>
      <c r="C41" s="90" t="s">
        <v>241</v>
      </c>
      <c r="D41" s="84"/>
      <c r="E41" s="93"/>
      <c r="F41" s="93"/>
      <c r="G41" s="90" t="s">
        <v>241</v>
      </c>
      <c r="H41" s="107"/>
      <c r="I41" s="123"/>
    </row>
    <row r="42" spans="1:9">
      <c r="A42" s="104"/>
      <c r="B42" s="90" t="s">
        <v>262</v>
      </c>
      <c r="C42" s="112" t="s">
        <v>263</v>
      </c>
      <c r="D42" s="106" t="s">
        <v>237</v>
      </c>
      <c r="E42" s="111" t="s">
        <v>264</v>
      </c>
      <c r="F42" s="111"/>
      <c r="G42" s="112" t="s">
        <v>265</v>
      </c>
      <c r="H42" s="107" t="s">
        <v>237</v>
      </c>
      <c r="I42" s="121" t="s">
        <v>264</v>
      </c>
    </row>
    <row r="43" ht="20.25" spans="1:9">
      <c r="A43" s="104"/>
      <c r="B43" s="90"/>
      <c r="C43" s="113"/>
      <c r="D43" s="106" t="s">
        <v>239</v>
      </c>
      <c r="E43" s="93"/>
      <c r="F43" s="93"/>
      <c r="G43" s="113"/>
      <c r="H43" s="107" t="s">
        <v>239</v>
      </c>
      <c r="I43" s="123"/>
    </row>
    <row r="44" ht="20.25" spans="1:9">
      <c r="A44" s="104"/>
      <c r="B44" s="90"/>
      <c r="C44" s="114"/>
      <c r="D44" s="106" t="s">
        <v>241</v>
      </c>
      <c r="E44" s="93"/>
      <c r="F44" s="93"/>
      <c r="G44" s="114"/>
      <c r="H44" s="107" t="s">
        <v>241</v>
      </c>
      <c r="I44" s="123"/>
    </row>
    <row r="45" ht="20.25" spans="1:9">
      <c r="A45" s="118"/>
      <c r="B45" s="90"/>
      <c r="C45" s="90" t="s">
        <v>241</v>
      </c>
      <c r="D45" s="106"/>
      <c r="E45" s="93"/>
      <c r="F45" s="93"/>
      <c r="G45" s="90" t="s">
        <v>241</v>
      </c>
      <c r="H45" s="87"/>
      <c r="I45" s="123"/>
    </row>
  </sheetData>
  <mergeCells count="73">
    <mergeCell ref="A2:I2"/>
    <mergeCell ref="A3:I3"/>
    <mergeCell ref="A4:I4"/>
    <mergeCell ref="A5:B5"/>
    <mergeCell ref="C5:I5"/>
    <mergeCell ref="A6:B6"/>
    <mergeCell ref="C6:F6"/>
    <mergeCell ref="G6:I6"/>
    <mergeCell ref="C7:E7"/>
    <mergeCell ref="G7:I7"/>
    <mergeCell ref="C8:E8"/>
    <mergeCell ref="G8:H8"/>
    <mergeCell ref="C9:E9"/>
    <mergeCell ref="G9:H9"/>
    <mergeCell ref="B10:F10"/>
    <mergeCell ref="G10:I10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A10:A14"/>
    <mergeCell ref="A15:A45"/>
    <mergeCell ref="B16:B28"/>
    <mergeCell ref="B29:B40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G16:G18"/>
    <mergeCell ref="G19:G21"/>
    <mergeCell ref="G22:G24"/>
    <mergeCell ref="G25:G27"/>
    <mergeCell ref="G29:G31"/>
    <mergeCell ref="G32:G34"/>
    <mergeCell ref="G35:G37"/>
    <mergeCell ref="G38:G40"/>
    <mergeCell ref="G42:G44"/>
    <mergeCell ref="A7:B9"/>
    <mergeCell ref="B11:F14"/>
    <mergeCell ref="G11:I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9重点项目预算的绩效目标表</vt:lpstr>
      <vt:lpstr>10.2020年部门（单位）整体绩效目标表</vt:lpstr>
      <vt:lpstr>11.2020年部门项目绩效目标汇总表</vt:lpstr>
      <vt:lpstr>12一般公共预算基本支出情况表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penny</cp:lastModifiedBy>
  <dcterms:created xsi:type="dcterms:W3CDTF">2019-03-28T10:08:00Z</dcterms:created>
  <cp:lastPrinted>2020-11-04T17:09:00Z</cp:lastPrinted>
  <dcterms:modified xsi:type="dcterms:W3CDTF">2021-06-10T07:48:20Z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67108</vt:i4>
  </property>
  <property fmtid="{D5CDD505-2E9C-101B-9397-08002B2CF9AE}" pid="3" name="KSOProductBuildVer">
    <vt:lpwstr>2052-11.1.0.10356</vt:lpwstr>
  </property>
  <property fmtid="{D5CDD505-2E9C-101B-9397-08002B2CF9AE}" pid="4" name="ICV">
    <vt:lpwstr>AAD076ED65294194AD5A3C2E40A76405</vt:lpwstr>
  </property>
</Properties>
</file>