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8" activeTab="10"/>
  </bookViews>
  <sheets>
    <sheet name="1部门收支总体情况表的" sheetId="4" r:id="rId1"/>
    <sheet name="2部门收入总体情况表的" sheetId="5" r:id="rId2"/>
    <sheet name="3部门支出总体情况表的" sheetId="6" r:id="rId3"/>
    <sheet name="4财政拨款收支总体情况表" sheetId="7" r:id="rId4"/>
    <sheet name="5一般公共预算支出情况表" sheetId="8" r:id="rId5"/>
    <sheet name="6支出预算经济分类汇总表" sheetId="9" r:id="rId6"/>
    <sheet name="7一般公共预算“三公”经费支出情况表" sheetId="10" r:id="rId7"/>
    <sheet name="8政府性基金支出情况表" sheetId="11" r:id="rId8"/>
    <sheet name="9重点项目预算绩效目标表" sheetId="12" r:id="rId9"/>
    <sheet name="10整体绩效目标表" sheetId="13" r:id="rId10"/>
    <sheet name="11部门预算项目绩效目标汇总表" sheetId="14" r:id="rId11"/>
    <sheet name="12一般公共预算基本支出情况表" sheetId="15" r:id="rId12"/>
  </sheets>
  <definedNames>
    <definedName name="_xlnm.Print_Area" localSheetId="0">'1部门收支总体情况表的'!$A$1:$N$22</definedName>
    <definedName name="_xlnm.Print_Area" localSheetId="1">'2部门收入总体情况表的'!$A$1:$P$34</definedName>
    <definedName name="_xlnm.Print_Area" localSheetId="2">'3部门支出总体情况表的'!$A$1:$M$34</definedName>
    <definedName name="_xlnm.Print_Area" localSheetId="3">'4财政拨款收支总体情况表'!$A$1:$K$38</definedName>
    <definedName name="_xlnm.Print_Area" localSheetId="4">'5一般公共预算支出情况表'!$A$1:$M$36</definedName>
    <definedName name="_xlnm.Print_Area" localSheetId="5">'6支出预算经济分类汇总表'!$A$1:$R$52</definedName>
    <definedName name="_xlnm.Print_Area" localSheetId="7">'8政府性基金支出情况表'!$A$1:$AZ$8</definedName>
    <definedName name="_xlnm.Print_Titles" localSheetId="0">'1部门收支总体情况表的'!$1:$8</definedName>
    <definedName name="_xlnm.Print_Titles" localSheetId="1">'2部门收入总体情况表的'!$1:$6</definedName>
    <definedName name="_xlnm.Print_Titles" localSheetId="2">'3部门支出总体情况表的'!$1:$6</definedName>
    <definedName name="_xlnm.Print_Titles" localSheetId="3">'4财政拨款收支总体情况表'!$1:$8</definedName>
    <definedName name="_xlnm.Print_Titles" localSheetId="4">'5一般公共预算支出情况表'!$1:$8</definedName>
    <definedName name="_xlnm.Print_Titles" localSheetId="5">'6支出预算经济分类汇总表'!$1:$7</definedName>
    <definedName name="_xlnm.Print_Titles" localSheetId="7">'8政府性基金支出情况表'!$1:$8</definedName>
    <definedName name="_xlnm.Print_Area" localSheetId="11">'12一般公共预算基本支出情况表'!$A$1:$R$49</definedName>
    <definedName name="_xlnm.Print_Titles" localSheetId="11">'12一般公共预算基本支出情况表'!$1:$8</definedName>
  </definedNames>
  <calcPr calcId="144525" iterate="1" iterateCount="100" iterateDelta="0.001"/>
</workbook>
</file>

<file path=xl/sharedStrings.xml><?xml version="1.0" encoding="utf-8"?>
<sst xmlns="http://schemas.openxmlformats.org/spreadsheetml/2006/main" count="1508" uniqueCount="340">
  <si>
    <t>预算01表</t>
  </si>
  <si>
    <t>2020年部门收支总体情况表</t>
  </si>
  <si>
    <t>单位名称 ：中共驻马店市委组织部</t>
  </si>
  <si>
    <t>单位：元</t>
  </si>
  <si>
    <t>收                             入</t>
  </si>
  <si>
    <t>支                        出</t>
  </si>
  <si>
    <t>项                    目</t>
  </si>
  <si>
    <t>金　额</t>
  </si>
  <si>
    <t>项             目</t>
  </si>
  <si>
    <t>2020年预算</t>
  </si>
  <si>
    <t>合计</t>
  </si>
  <si>
    <t>一般公共预算收入</t>
  </si>
  <si>
    <t>上级转移支付</t>
  </si>
  <si>
    <t>政府性基金</t>
  </si>
  <si>
    <t>财政专户收入</t>
  </si>
  <si>
    <t>其他各项收入</t>
  </si>
  <si>
    <t>小计</t>
  </si>
  <si>
    <t>财政拨款</t>
  </si>
  <si>
    <t>纳入预算管理的行政事业性收费</t>
  </si>
  <si>
    <t>专项收入</t>
  </si>
  <si>
    <t>国有资源（资产）有偿使用收入</t>
  </si>
  <si>
    <t>其他一般公共预算收入</t>
  </si>
  <si>
    <t>一、一般公共预算收入</t>
  </si>
  <si>
    <t>一、基本支出</t>
  </si>
  <si>
    <t xml:space="preserve">  其中:财政拨款</t>
  </si>
  <si>
    <t xml:space="preserve">  1、工资福利支出</t>
  </si>
  <si>
    <t xml:space="preserve">       纳入预算管理的行政事业性收费</t>
  </si>
  <si>
    <t xml:space="preserve">  2、商品服务支出</t>
  </si>
  <si>
    <t xml:space="preserve">       专项收入</t>
  </si>
  <si>
    <t xml:space="preserve">  3、对个人和家庭的补助</t>
  </si>
  <si>
    <t xml:space="preserve">       国有资源（资产）有偿使用收入</t>
  </si>
  <si>
    <t>二、项目支出</t>
  </si>
  <si>
    <t xml:space="preserve">       其他一般公共预算收入</t>
  </si>
  <si>
    <t xml:space="preserve">  1、一般性项目支出</t>
  </si>
  <si>
    <t>二、上级转移支付</t>
  </si>
  <si>
    <t xml:space="preserve">  2、重点性项目支出</t>
  </si>
  <si>
    <t>三、政府性基金</t>
  </si>
  <si>
    <t xml:space="preserve">基本建设支出 </t>
  </si>
  <si>
    <t>四、财政专户收入</t>
  </si>
  <si>
    <t xml:space="preserve">债务项目支出 </t>
  </si>
  <si>
    <t>五、其他各项收入</t>
  </si>
  <si>
    <t>其他各项支出</t>
  </si>
  <si>
    <t xml:space="preserve">  其他资本性支出 </t>
  </si>
  <si>
    <t>本  年  收  入  合  计</t>
  </si>
  <si>
    <t>本  年  支  出  合  计</t>
  </si>
  <si>
    <t>预算02表</t>
  </si>
  <si>
    <t>2020年部门收入总体情况表</t>
  </si>
  <si>
    <t>单位名称  ：中共驻马店市委组织部</t>
  </si>
  <si>
    <t>科目编码</t>
  </si>
  <si>
    <t>单位代码</t>
  </si>
  <si>
    <t>单位（科目名称）</t>
  </si>
  <si>
    <t>总计</t>
  </si>
  <si>
    <t>类</t>
  </si>
  <si>
    <t>款</t>
  </si>
  <si>
    <t>项</t>
  </si>
  <si>
    <t>其他一般公共预算收入(2017(合计)</t>
  </si>
  <si>
    <t>**</t>
  </si>
  <si>
    <t>002</t>
  </si>
  <si>
    <t>中共驻马店市委组织部</t>
  </si>
  <si>
    <t xml:space="preserve">  002001</t>
  </si>
  <si>
    <t xml:space="preserve">  中共驻马店市委组织部</t>
  </si>
  <si>
    <t>201</t>
  </si>
  <si>
    <t>10</t>
  </si>
  <si>
    <t>99</t>
  </si>
  <si>
    <t xml:space="preserve">    002001</t>
  </si>
  <si>
    <t xml:space="preserve">    其他人力资源事务支出</t>
  </si>
  <si>
    <t>32</t>
  </si>
  <si>
    <t>01</t>
  </si>
  <si>
    <t xml:space="preserve">    行政运行（组织事务）</t>
  </si>
  <si>
    <t>02</t>
  </si>
  <si>
    <t xml:space="preserve">    一般行政管理事务（组织事务）</t>
  </si>
  <si>
    <t>04</t>
  </si>
  <si>
    <t xml:space="preserve">    公务员事务</t>
  </si>
  <si>
    <t xml:space="preserve">    其他组织事务支出</t>
  </si>
  <si>
    <t>208</t>
  </si>
  <si>
    <t>05</t>
  </si>
  <si>
    <t xml:space="preserve">    行政单位离退休</t>
  </si>
  <si>
    <t xml:space="preserve">    机关事业单位基本养老保险缴费支出</t>
  </si>
  <si>
    <t xml:space="preserve">    其他社会保障和就业支出</t>
  </si>
  <si>
    <t>210</t>
  </si>
  <si>
    <t>11</t>
  </si>
  <si>
    <t xml:space="preserve">    行政单位医疗</t>
  </si>
  <si>
    <t>03</t>
  </si>
  <si>
    <t xml:space="preserve">    公务员医疗补助</t>
  </si>
  <si>
    <t>221</t>
  </si>
  <si>
    <t xml:space="preserve">    住房公积金</t>
  </si>
  <si>
    <t xml:space="preserve">  002002</t>
  </si>
  <si>
    <t xml:space="preserve">  驻马店市党员电化教育中心</t>
  </si>
  <si>
    <t xml:space="preserve">    002002</t>
  </si>
  <si>
    <t xml:space="preserve">  002003</t>
  </si>
  <si>
    <t xml:space="preserve">  驻马店市干部信息管理中心</t>
  </si>
  <si>
    <t>50</t>
  </si>
  <si>
    <t xml:space="preserve">    002003</t>
  </si>
  <si>
    <t xml:space="preserve">    事业运行（组织事务）</t>
  </si>
  <si>
    <t xml:space="preserve">    事业单位医疗</t>
  </si>
  <si>
    <t>预算03表</t>
  </si>
  <si>
    <t>2020年部门支出总体情况表</t>
  </si>
  <si>
    <t>单位:元</t>
  </si>
  <si>
    <t>基本支出</t>
  </si>
  <si>
    <t>项目支出</t>
  </si>
  <si>
    <t>工资福利支出</t>
  </si>
  <si>
    <t>商品服务支出</t>
  </si>
  <si>
    <t>对个人和家庭的补助支出</t>
  </si>
  <si>
    <t>一般性项目支出</t>
  </si>
  <si>
    <t>重点性项目支出</t>
  </si>
  <si>
    <t>预算04表</t>
  </si>
  <si>
    <t>2020年财政拨款收支总体情况表</t>
  </si>
  <si>
    <t>一、一般公共服务支出</t>
  </si>
  <si>
    <t>二、外交支出</t>
  </si>
  <si>
    <t>三、国防支出</t>
  </si>
  <si>
    <t>四、公共安全支出</t>
  </si>
  <si>
    <t>五、教育支出</t>
  </si>
  <si>
    <t>六、科学技术支出</t>
  </si>
  <si>
    <t>二、政府性基金</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</si>
  <si>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</si>
  <si>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</si>
  <si>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</si>
  <si>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</si>
  <si>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</si>
  <si>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</si>
  <si>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</si>
  <si>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</si>
  <si>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</si>
  <si>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</si>
  <si>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</si>
  <si>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</si>
  <si>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</si>
  <si>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</si>
  <si>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</si>
  <si>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</si>
  <si>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</si>
  <si>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</si>
  <si>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</si>
  <si>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</si>
  <si>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</si>
  <si>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 xml:space="preserve"> 收  入  合  计</t>
  </si>
  <si>
    <t>支  出  合  计</t>
  </si>
  <si>
    <t>预算05表</t>
  </si>
  <si>
    <t>2020年一般公共预算支出情况表</t>
  </si>
  <si>
    <t>功能科目</t>
  </si>
  <si>
    <t>总  计</t>
  </si>
  <si>
    <t>基      本      支      出</t>
  </si>
  <si>
    <t>对个人和家庭的补助</t>
  </si>
  <si>
    <t>商品和服务支出</t>
  </si>
  <si>
    <t>预算06表</t>
  </si>
  <si>
    <t xml:space="preserve">2020支出预算经济分类汇总表 </t>
  </si>
  <si>
    <t>单位名称：中共驻马店市委组织部</t>
  </si>
  <si>
    <t>部门预算经济分类</t>
  </si>
  <si>
    <t>政府预算经济分类</t>
  </si>
  <si>
    <t>单位编码(名称)</t>
  </si>
  <si>
    <t>科目名称</t>
  </si>
  <si>
    <t>国有资产资源有偿使用收入</t>
  </si>
  <si>
    <t>301</t>
  </si>
  <si>
    <t>基本工资</t>
  </si>
  <si>
    <t>501</t>
  </si>
  <si>
    <t>工资奖金津补贴</t>
  </si>
  <si>
    <t xml:space="preserve">    中共驻马店市委组织部</t>
  </si>
  <si>
    <t>津贴补贴</t>
  </si>
  <si>
    <t>奖金</t>
  </si>
  <si>
    <t>08</t>
  </si>
  <si>
    <t>机关事业单位基本养老保险缴费</t>
  </si>
  <si>
    <t>社会保障缴费</t>
  </si>
  <si>
    <t>公务员医疗补助缴费</t>
  </si>
  <si>
    <t>12</t>
  </si>
  <si>
    <t>其他社会保障缴费</t>
  </si>
  <si>
    <t>13</t>
  </si>
  <si>
    <t>住房公积金</t>
  </si>
  <si>
    <t>302</t>
  </si>
  <si>
    <t>17</t>
  </si>
  <si>
    <t>公务接待费</t>
  </si>
  <si>
    <t>502</t>
  </si>
  <si>
    <t>06</t>
  </si>
  <si>
    <t>28</t>
  </si>
  <si>
    <t>工会经费</t>
  </si>
  <si>
    <t>办公经费</t>
  </si>
  <si>
    <t>29</t>
  </si>
  <si>
    <t>福利费</t>
  </si>
  <si>
    <t>31</t>
  </si>
  <si>
    <t>公务用车运行维护费</t>
  </si>
  <si>
    <t>39</t>
  </si>
  <si>
    <t>其他交通费用</t>
  </si>
  <si>
    <t>其他商品和服务支出</t>
  </si>
  <si>
    <t>503</t>
  </si>
  <si>
    <t>房屋建筑物购建</t>
  </si>
  <si>
    <t>303</t>
  </si>
  <si>
    <t>退休费</t>
  </si>
  <si>
    <t>509</t>
  </si>
  <si>
    <t>离退休费</t>
  </si>
  <si>
    <t>09</t>
  </si>
  <si>
    <t>奖励金</t>
  </si>
  <si>
    <t>社会福利和救助</t>
  </si>
  <si>
    <t>其他对个人和家庭的补助</t>
  </si>
  <si>
    <t xml:space="preserve">    驻马店市党员电化教育中心</t>
  </si>
  <si>
    <t>办公费</t>
  </si>
  <si>
    <t>505</t>
  </si>
  <si>
    <t xml:space="preserve">工资福利支出 </t>
  </si>
  <si>
    <t xml:space="preserve">    驻马店市干部信息管理中心</t>
  </si>
  <si>
    <t>07</t>
  </si>
  <si>
    <t>绩效工资</t>
  </si>
  <si>
    <t>预算07表</t>
  </si>
  <si>
    <t>2020年一般公共预算“三公”经费支出情况表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</si>
  <si>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</si>
  <si>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</si>
  <si>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</si>
  <si>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</si>
  <si>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</si>
  <si>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</si>
  <si>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</si>
  <si>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</si>
  <si>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</si>
  <si>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</si>
  <si>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</si>
  <si>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重点项目支出</t>
  </si>
  <si>
    <t>项目支出绩效目标申报表</t>
  </si>
  <si>
    <t>（   2020  年度）</t>
  </si>
  <si>
    <t>填报单位： 市委组织部                                                                              单位：万元</t>
  </si>
  <si>
    <t>项目名称</t>
  </si>
  <si>
    <t>人才发展资金</t>
  </si>
  <si>
    <t>主管部门</t>
  </si>
  <si>
    <t>市委组织部</t>
  </si>
  <si>
    <t>项目资金           （万元）</t>
  </si>
  <si>
    <t>实施期资金总额：</t>
  </si>
  <si>
    <t>年度资金总额：700</t>
  </si>
  <si>
    <t xml:space="preserve">        其中：财政拨款  </t>
  </si>
  <si>
    <t xml:space="preserve">      其中：财政拨款</t>
  </si>
  <si>
    <t xml:space="preserve">              其他资金</t>
  </si>
  <si>
    <t xml:space="preserve">            其他资金</t>
  </si>
  <si>
    <t>绩                    效                       目                        标</t>
  </si>
  <si>
    <t>实施期目标</t>
  </si>
  <si>
    <t>年度目标</t>
  </si>
  <si>
    <t>用于我市急需的高层次和紧缺人才的引进、培养使用和管理，用于重大科研项目人才支持，用于奖励在我市经济社会发展中成绩显著的个人以及为人才队伍建设作出突出贡献的单位和个人。</t>
  </si>
  <si>
    <t>绩                    效                       指                        标</t>
  </si>
  <si>
    <t>一级指标</t>
  </si>
  <si>
    <t>二级指标</t>
  </si>
  <si>
    <t>三级指标</t>
  </si>
  <si>
    <t>指标值</t>
  </si>
  <si>
    <t>产出指标</t>
  </si>
  <si>
    <t>数量指标</t>
  </si>
  <si>
    <t>指标1：</t>
  </si>
  <si>
    <t>顺利完成</t>
  </si>
  <si>
    <t>指标2：</t>
  </si>
  <si>
    <t>质量指标</t>
  </si>
  <si>
    <t>按时完成</t>
  </si>
  <si>
    <t>指标3：</t>
  </si>
  <si>
    <t>时效指标</t>
  </si>
  <si>
    <t>2021年1月-12月</t>
  </si>
  <si>
    <t>成本指标</t>
  </si>
  <si>
    <t>全年700万元</t>
  </si>
  <si>
    <t>效益指标</t>
  </si>
  <si>
    <t>经济效益    指标</t>
  </si>
  <si>
    <t>为驻马店发展提供人才保障</t>
  </si>
  <si>
    <t>经济效益</t>
  </si>
  <si>
    <t>社会效益     指标</t>
  </si>
  <si>
    <t>社会效益</t>
  </si>
  <si>
    <t>生态效益    指标</t>
  </si>
  <si>
    <t>环境效益</t>
  </si>
  <si>
    <t xml:space="preserve">可持续影响  指标    </t>
  </si>
  <si>
    <t>可持续影响效益</t>
  </si>
  <si>
    <t>满意度指标</t>
  </si>
  <si>
    <t>服务对象    满意度指标</t>
  </si>
  <si>
    <t>100%满意</t>
  </si>
  <si>
    <t>服务对象满意度指标</t>
  </si>
  <si>
    <t>表十</t>
  </si>
  <si>
    <t>2020年部门（单位）整体绩效目标表</t>
  </si>
  <si>
    <t>单位名称：</t>
  </si>
  <si>
    <t>单位：万元</t>
  </si>
  <si>
    <t>部门（单位）名称</t>
  </si>
  <si>
    <t>年度
主要
任务</t>
  </si>
  <si>
    <t>任务名称</t>
  </si>
  <si>
    <t>主要内容</t>
  </si>
  <si>
    <t>预算金额</t>
  </si>
  <si>
    <t>总额</t>
  </si>
  <si>
    <t>本级财政资金</t>
  </si>
  <si>
    <t>上级补助</t>
  </si>
  <si>
    <t>其他资金</t>
  </si>
  <si>
    <t>任务1</t>
  </si>
  <si>
    <t>市直单位公务员和事业单位招聘</t>
  </si>
  <si>
    <t>市直单位公务员和事业单位招聘（包含2019年18+61.76）</t>
  </si>
  <si>
    <t>任务2</t>
  </si>
  <si>
    <t>干部考察考核</t>
  </si>
  <si>
    <t>任务3</t>
  </si>
  <si>
    <t>驻村第一书记和驻村队员管理工作经费</t>
  </si>
  <si>
    <t>任务4</t>
  </si>
  <si>
    <t>领导干部个人有关事项报告信息系统工作经费</t>
  </si>
  <si>
    <t>任务5</t>
  </si>
  <si>
    <t>组织史和驻马店组织工作编撰</t>
  </si>
  <si>
    <t>任务6</t>
  </si>
  <si>
    <t>远程教育专项经费</t>
  </si>
  <si>
    <t>任务7</t>
  </si>
  <si>
    <t>“不忘初心、牢记使命”教育活动</t>
  </si>
  <si>
    <t>任务8</t>
  </si>
  <si>
    <t>干部教育培训（包括十九届四中全会精神轮训）</t>
  </si>
  <si>
    <t>任务9</t>
  </si>
  <si>
    <t>市委党校主体班培训经费</t>
  </si>
  <si>
    <t>任务10</t>
  </si>
  <si>
    <t>省考录用公务员面试经费</t>
  </si>
  <si>
    <t>任务11</t>
  </si>
  <si>
    <t>市直公务员（含参公）奖励经费</t>
  </si>
  <si>
    <t>任务12</t>
  </si>
  <si>
    <t>驻村扶贫专项经费</t>
  </si>
  <si>
    <t>任务13</t>
  </si>
  <si>
    <t>河南省公务员网络干部学院经费</t>
  </si>
  <si>
    <t>金额合计</t>
  </si>
  <si>
    <t>年度
总体
目标</t>
  </si>
  <si>
    <t>目标1：坚持围绕中心，推动组织工作服务大局有力有效。
目标2：持大抓基层基础，增强基层组织政治功能和组织力。
目标3：坚持好干部标准，建设忠诚干净担当的高素质干部队伍。
目标4：坚持人才优先，推动人才积厚成势。</t>
  </si>
  <si>
    <t>年
度
绩
效
指
标</t>
  </si>
  <si>
    <t>完成</t>
  </si>
  <si>
    <t>2020年全年</t>
  </si>
  <si>
    <t>按预算执行</t>
  </si>
  <si>
    <t>经济效益
指标</t>
  </si>
  <si>
    <t>为驻马店发展提供组织、人才保障</t>
  </si>
  <si>
    <t>社会效益
指标</t>
  </si>
  <si>
    <t>生态效益
指标</t>
  </si>
  <si>
    <t>可持续影响
指标</t>
  </si>
  <si>
    <t>满意度
指标</t>
  </si>
  <si>
    <t>服务对象
满意度指标</t>
  </si>
  <si>
    <t>群众满意度
对口部门满意度
外部监督部门满意度</t>
  </si>
  <si>
    <t>满意</t>
  </si>
  <si>
    <t>表十一</t>
  </si>
  <si>
    <t>2020年部门项目绩效目标汇总表</t>
  </si>
  <si>
    <t>单位编码 （项目编码）</t>
  </si>
  <si>
    <t>项目单位  （项目名称）</t>
  </si>
  <si>
    <t>项目金额（万元）</t>
  </si>
  <si>
    <t>绩效目标</t>
  </si>
  <si>
    <t>资金总额</t>
  </si>
  <si>
    <t>财政性资金</t>
  </si>
  <si>
    <t>按照标准完成</t>
  </si>
  <si>
    <t>为驻马店发展提供组织保障</t>
  </si>
  <si>
    <t>服务对象满意度</t>
  </si>
  <si>
    <t>满意度</t>
  </si>
  <si>
    <t xml:space="preserve">2020一般公共预算基本支出情况表 </t>
  </si>
  <si>
    <t>2020年</t>
  </si>
  <si>
    <t>非税收入</t>
  </si>
  <si>
    <t>上级专项转移支付</t>
  </si>
  <si>
    <t>上年一般公共预算结转</t>
  </si>
  <si>
    <t>本级财力</t>
  </si>
  <si>
    <t>一般转移支付</t>
  </si>
  <si>
    <t xml:space="preserve">小计 </t>
  </si>
  <si>
    <t>罚没收入</t>
  </si>
  <si>
    <t>其他非税收入</t>
  </si>
</sst>
</file>

<file path=xl/styles.xml><?xml version="1.0" encoding="utf-8"?>
<styleSheet xmlns="http://schemas.openxmlformats.org/spreadsheetml/2006/main">
  <numFmts count="12">
    <numFmt numFmtId="176" formatCode="* #,##0.00;* \-#,##0.00;* &quot;&quot;??;@"/>
    <numFmt numFmtId="42" formatCode="_ &quot;￥&quot;* #,##0_ ;_ &quot;￥&quot;* \-#,##0_ ;_ &quot;￥&quot;* &quot;-&quot;_ ;_ @_ "/>
    <numFmt numFmtId="177" formatCode="#,##0_);[Red]\(#,##0\)"/>
    <numFmt numFmtId="41" formatCode="_ * #,##0_ ;_ * \-#,##0_ ;_ * &quot;-&quot;_ ;_ @_ "/>
    <numFmt numFmtId="44" formatCode="_ &quot;￥&quot;* #,##0.00_ ;_ &quot;￥&quot;* \-#,##0.00_ ;_ &quot;￥&quot;* &quot;-&quot;??_ ;_ @_ "/>
    <numFmt numFmtId="43" formatCode="_ * #,##0.00_ ;_ * \-#,##0.00_ ;_ * &quot;-&quot;??_ ;_ @_ "/>
    <numFmt numFmtId="178" formatCode="0_ "/>
    <numFmt numFmtId="179" formatCode="00"/>
    <numFmt numFmtId="180" formatCode="0000"/>
    <numFmt numFmtId="181" formatCode="#,##0.0_);[Red]\(#,##0.0\)"/>
    <numFmt numFmtId="182" formatCode="#,##0_ "/>
    <numFmt numFmtId="183" formatCode="#,##0.0000"/>
  </numFmts>
  <fonts count="34">
    <font>
      <sz val="12"/>
      <name val="宋体"/>
      <charset val="134"/>
    </font>
    <font>
      <sz val="10"/>
      <name val="宋体"/>
      <charset val="134"/>
    </font>
    <font>
      <sz val="11"/>
      <color theme="1"/>
      <name val="宋体"/>
      <charset val="134"/>
    </font>
    <font>
      <b/>
      <sz val="20"/>
      <name val="宋体"/>
      <charset val="134"/>
    </font>
    <font>
      <b/>
      <sz val="10"/>
      <name val="宋体"/>
      <charset val="134"/>
    </font>
    <font>
      <sz val="22"/>
      <color indexed="8"/>
      <name val="方正小标宋简体"/>
      <charset val="134"/>
    </font>
    <font>
      <sz val="11"/>
      <color indexed="8"/>
      <name val="宋体"/>
      <charset val="134"/>
    </font>
    <font>
      <sz val="10"/>
      <color indexed="8"/>
      <name val="宋体"/>
      <charset val="134"/>
    </font>
    <font>
      <sz val="12"/>
      <name val="黑体"/>
      <charset val="134"/>
    </font>
    <font>
      <b/>
      <sz val="12"/>
      <name val="宋体"/>
      <charset val="134"/>
    </font>
    <font>
      <b/>
      <sz val="18"/>
      <name val="宋体"/>
      <charset val="134"/>
    </font>
    <font>
      <sz val="11"/>
      <name val="宋体"/>
      <charset val="134"/>
    </font>
    <font>
      <sz val="9"/>
      <name val="宋体"/>
      <charset val="134"/>
    </font>
    <font>
      <sz val="16"/>
      <name val="宋体"/>
      <charset val="134"/>
    </font>
    <font>
      <sz val="20"/>
      <name val="宋体"/>
      <charset val="134"/>
    </font>
    <font>
      <sz val="11"/>
      <color theme="1"/>
      <name val="宋体"/>
      <charset val="134"/>
      <scheme val="minor"/>
    </font>
    <font>
      <i/>
      <sz val="11"/>
      <color indexed="23"/>
      <name val="宋体"/>
      <charset val="134"/>
    </font>
    <font>
      <b/>
      <sz val="11"/>
      <color indexed="63"/>
      <name val="宋体"/>
      <charset val="134"/>
    </font>
    <font>
      <sz val="11"/>
      <color indexed="9"/>
      <name val="宋体"/>
      <charset val="134"/>
    </font>
    <font>
      <sz val="11"/>
      <color indexed="20"/>
      <name val="宋体"/>
      <charset val="134"/>
    </font>
    <font>
      <sz val="11"/>
      <color indexed="62"/>
      <name val="宋体"/>
      <charset val="134"/>
    </font>
    <font>
      <b/>
      <sz val="18"/>
      <color indexed="56"/>
      <name val="宋体"/>
      <charset val="134"/>
    </font>
    <font>
      <sz val="11"/>
      <color indexed="17"/>
      <name val="宋体"/>
      <charset val="134"/>
    </font>
    <font>
      <b/>
      <sz val="11"/>
      <color indexed="52"/>
      <name val="宋体"/>
      <charset val="134"/>
    </font>
    <font>
      <sz val="11"/>
      <color indexed="60"/>
      <name val="宋体"/>
      <charset val="134"/>
    </font>
    <font>
      <b/>
      <sz val="15"/>
      <color indexed="56"/>
      <name val="宋体"/>
      <charset val="134"/>
    </font>
    <font>
      <u/>
      <sz val="11"/>
      <color rgb="FF0000FF"/>
      <name val="宋体"/>
      <charset val="0"/>
      <scheme val="minor"/>
    </font>
    <font>
      <u/>
      <sz val="11"/>
      <color rgb="FF800080"/>
      <name val="宋体"/>
      <charset val="0"/>
      <scheme val="minor"/>
    </font>
    <font>
      <b/>
      <sz val="13"/>
      <color indexed="56"/>
      <name val="宋体"/>
      <charset val="134"/>
    </font>
    <font>
      <b/>
      <sz val="11"/>
      <color indexed="9"/>
      <name val="宋体"/>
      <charset val="134"/>
    </font>
    <font>
      <b/>
      <sz val="11"/>
      <color indexed="56"/>
      <name val="宋体"/>
      <charset val="134"/>
    </font>
    <font>
      <sz val="11"/>
      <color indexed="52"/>
      <name val="宋体"/>
      <charset val="134"/>
    </font>
    <font>
      <b/>
      <sz val="11"/>
      <color indexed="8"/>
      <name val="宋体"/>
      <charset val="134"/>
    </font>
    <font>
      <sz val="11"/>
      <color indexed="10"/>
      <name val="宋体"/>
      <charset val="134"/>
    </font>
  </fonts>
  <fills count="2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45"/>
        <bgColor indexed="64"/>
      </patternFill>
    </fill>
    <fill>
      <patternFill patternType="solid">
        <fgColor indexed="11"/>
        <bgColor indexed="64"/>
      </patternFill>
    </fill>
    <fill>
      <patternFill patternType="solid">
        <fgColor indexed="44"/>
        <bgColor indexed="64"/>
      </patternFill>
    </fill>
    <fill>
      <patternFill patternType="solid">
        <fgColor indexed="29"/>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27"/>
        <bgColor indexed="64"/>
      </patternFill>
    </fill>
    <fill>
      <patternFill patternType="solid">
        <fgColor indexed="43"/>
        <bgColor indexed="64"/>
      </patternFill>
    </fill>
    <fill>
      <patternFill patternType="solid">
        <fgColor indexed="36"/>
        <bgColor indexed="64"/>
      </patternFill>
    </fill>
    <fill>
      <patternFill patternType="solid">
        <fgColor indexed="62"/>
        <bgColor indexed="64"/>
      </patternFill>
    </fill>
    <fill>
      <patternFill patternType="solid">
        <fgColor indexed="55"/>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80">
    <xf numFmtId="0" fontId="0" fillId="0" borderId="0">
      <alignment vertical="center"/>
    </xf>
    <xf numFmtId="42" fontId="15" fillId="0" borderId="0" applyFont="0" applyFill="0" applyBorder="0" applyAlignment="0" applyProtection="0">
      <alignment vertical="center"/>
    </xf>
    <xf numFmtId="44" fontId="15" fillId="0" borderId="0" applyFont="0" applyFill="0" applyBorder="0" applyAlignment="0" applyProtection="0">
      <alignment vertical="center"/>
    </xf>
    <xf numFmtId="0" fontId="18" fillId="11" borderId="0" applyNumberFormat="0" applyBorder="0" applyAlignment="0" applyProtection="0">
      <alignment vertical="center"/>
    </xf>
    <xf numFmtId="0" fontId="6" fillId="14" borderId="0" applyNumberFormat="0" applyBorder="0" applyAlignment="0" applyProtection="0">
      <alignment vertical="center"/>
    </xf>
    <xf numFmtId="0" fontId="20" fillId="13" borderId="17" applyNumberFormat="0" applyAlignment="0" applyProtection="0">
      <alignment vertical="center"/>
    </xf>
    <xf numFmtId="41" fontId="15" fillId="0" borderId="0" applyFont="0" applyFill="0" applyBorder="0" applyAlignment="0" applyProtection="0">
      <alignment vertical="center"/>
    </xf>
    <xf numFmtId="0" fontId="6" fillId="9" borderId="0" applyNumberFormat="0" applyBorder="0" applyAlignment="0" applyProtection="0">
      <alignment vertical="center"/>
    </xf>
    <xf numFmtId="0" fontId="19" fillId="8" borderId="0" applyNumberFormat="0" applyBorder="0" applyAlignment="0" applyProtection="0">
      <alignment vertical="center"/>
    </xf>
    <xf numFmtId="43" fontId="15" fillId="0" borderId="0" applyFont="0" applyFill="0" applyBorder="0" applyAlignment="0" applyProtection="0">
      <alignment vertical="center"/>
    </xf>
    <xf numFmtId="0" fontId="18" fillId="9"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22" borderId="23" applyNumberFormat="0" applyFont="0" applyAlignment="0" applyProtection="0">
      <alignment vertical="center"/>
    </xf>
    <xf numFmtId="0" fontId="18" fillId="11"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 fillId="9" borderId="0" applyNumberFormat="0" applyBorder="0" applyAlignment="0" applyProtection="0">
      <alignment vertical="center"/>
    </xf>
    <xf numFmtId="0" fontId="21" fillId="0" borderId="0" applyNumberFormat="0" applyFill="0" applyBorder="0" applyAlignment="0" applyProtection="0">
      <alignment vertical="center"/>
    </xf>
    <xf numFmtId="0" fontId="18" fillId="20" borderId="0" applyNumberFormat="0" applyBorder="0" applyAlignment="0" applyProtection="0">
      <alignment vertical="center"/>
    </xf>
    <xf numFmtId="0" fontId="6" fillId="17"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18" applyNumberFormat="0" applyFill="0" applyAlignment="0" applyProtection="0">
      <alignment vertical="center"/>
    </xf>
    <xf numFmtId="0" fontId="28" fillId="0" borderId="19" applyNumberFormat="0" applyFill="0" applyAlignment="0" applyProtection="0">
      <alignment vertical="center"/>
    </xf>
    <xf numFmtId="0" fontId="18" fillId="12" borderId="0" applyNumberFormat="0" applyBorder="0" applyAlignment="0" applyProtection="0">
      <alignment vertical="center"/>
    </xf>
    <xf numFmtId="0" fontId="30" fillId="0" borderId="21" applyNumberFormat="0" applyFill="0" applyAlignment="0" applyProtection="0">
      <alignment vertical="center"/>
    </xf>
    <xf numFmtId="0" fontId="18" fillId="19" borderId="0" applyNumberFormat="0" applyBorder="0" applyAlignment="0" applyProtection="0">
      <alignment vertical="center"/>
    </xf>
    <xf numFmtId="0" fontId="17" fillId="5" borderId="16" applyNumberFormat="0" applyAlignment="0" applyProtection="0">
      <alignment vertical="center"/>
    </xf>
    <xf numFmtId="0" fontId="6" fillId="15" borderId="0" applyNumberFormat="0" applyBorder="0" applyAlignment="0" applyProtection="0">
      <alignment vertical="center"/>
    </xf>
    <xf numFmtId="0" fontId="23" fillId="5" borderId="17" applyNumberFormat="0" applyAlignment="0" applyProtection="0">
      <alignment vertical="center"/>
    </xf>
    <xf numFmtId="0" fontId="29" fillId="21" borderId="20" applyNumberFormat="0" applyAlignment="0" applyProtection="0">
      <alignment vertical="center"/>
    </xf>
    <xf numFmtId="0" fontId="6" fillId="13" borderId="0" applyNumberFormat="0" applyBorder="0" applyAlignment="0" applyProtection="0">
      <alignment vertical="center"/>
    </xf>
    <xf numFmtId="0" fontId="18" fillId="7" borderId="0" applyNumberFormat="0" applyBorder="0" applyAlignment="0" applyProtection="0">
      <alignment vertical="center"/>
    </xf>
    <xf numFmtId="0" fontId="31" fillId="0" borderId="22" applyNumberFormat="0" applyFill="0" applyAlignment="0" applyProtection="0">
      <alignment vertical="center"/>
    </xf>
    <xf numFmtId="0" fontId="32" fillId="0" borderId="24" applyNumberFormat="0" applyFill="0" applyAlignment="0" applyProtection="0">
      <alignment vertical="center"/>
    </xf>
    <xf numFmtId="0" fontId="6" fillId="10" borderId="0" applyNumberFormat="0" applyBorder="0" applyAlignment="0" applyProtection="0">
      <alignment vertical="center"/>
    </xf>
    <xf numFmtId="0" fontId="22" fillId="14" borderId="0" applyNumberFormat="0" applyBorder="0" applyAlignment="0" applyProtection="0">
      <alignment vertical="center"/>
    </xf>
    <xf numFmtId="0" fontId="24" fillId="18" borderId="0" applyNumberFormat="0" applyBorder="0" applyAlignment="0" applyProtection="0">
      <alignment vertical="center"/>
    </xf>
    <xf numFmtId="0" fontId="18" fillId="6" borderId="0" applyNumberFormat="0" applyBorder="0" applyAlignment="0" applyProtection="0">
      <alignment vertical="center"/>
    </xf>
    <xf numFmtId="0" fontId="18" fillId="19" borderId="0" applyNumberFormat="0" applyBorder="0" applyAlignment="0" applyProtection="0">
      <alignment vertical="center"/>
    </xf>
    <xf numFmtId="0" fontId="6" fillId="17" borderId="0" applyNumberFormat="0" applyBorder="0" applyAlignment="0" applyProtection="0">
      <alignment vertical="center"/>
    </xf>
    <xf numFmtId="0" fontId="18" fillId="20" borderId="0" applyNumberFormat="0" applyBorder="0" applyAlignment="0" applyProtection="0">
      <alignment vertical="center"/>
    </xf>
    <xf numFmtId="0" fontId="6" fillId="2" borderId="0" applyNumberFormat="0" applyBorder="0" applyAlignment="0" applyProtection="0">
      <alignment vertical="center"/>
    </xf>
    <xf numFmtId="0" fontId="6" fillId="10" borderId="0" applyNumberFormat="0" applyBorder="0" applyAlignment="0" applyProtection="0">
      <alignment vertical="center"/>
    </xf>
    <xf numFmtId="0" fontId="18" fillId="12"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8" fillId="24" borderId="0" applyNumberFormat="0" applyBorder="0" applyAlignment="0" applyProtection="0">
      <alignment vertical="center"/>
    </xf>
    <xf numFmtId="0" fontId="18" fillId="19" borderId="0" applyNumberFormat="0" applyBorder="0" applyAlignment="0" applyProtection="0">
      <alignment vertical="center"/>
    </xf>
    <xf numFmtId="0" fontId="18"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18" fillId="6"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18" fillId="6" borderId="0" applyNumberFormat="0" applyBorder="0" applyAlignment="0" applyProtection="0">
      <alignment vertical="center"/>
    </xf>
    <xf numFmtId="0" fontId="18" fillId="23" borderId="0" applyNumberFormat="0" applyBorder="0" applyAlignment="0" applyProtection="0">
      <alignment vertical="center"/>
    </xf>
    <xf numFmtId="0" fontId="6" fillId="4" borderId="0" applyNumberFormat="0" applyBorder="0" applyAlignment="0" applyProtection="0">
      <alignment vertical="center"/>
    </xf>
    <xf numFmtId="0" fontId="6" fillId="14" borderId="0" applyNumberFormat="0" applyBorder="0" applyAlignment="0" applyProtection="0">
      <alignment vertical="center"/>
    </xf>
    <xf numFmtId="0" fontId="18" fillId="16" borderId="0" applyNumberFormat="0" applyBorder="0" applyAlignment="0" applyProtection="0">
      <alignment vertical="center"/>
    </xf>
    <xf numFmtId="0" fontId="6" fillId="15" borderId="0" applyNumberFormat="0" applyBorder="0" applyAlignment="0" applyProtection="0">
      <alignment vertical="center"/>
    </xf>
    <xf numFmtId="0" fontId="18" fillId="7"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18" fillId="6"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0" fontId="12" fillId="0" borderId="0"/>
    <xf numFmtId="0" fontId="12" fillId="0" borderId="0"/>
    <xf numFmtId="0" fontId="12" fillId="0" borderId="0"/>
    <xf numFmtId="0" fontId="12" fillId="0" borderId="0"/>
    <xf numFmtId="0" fontId="18" fillId="24"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0" fillId="0" borderId="0">
      <alignment vertical="center"/>
    </xf>
    <xf numFmtId="0" fontId="0" fillId="0" borderId="0">
      <alignment vertical="center"/>
    </xf>
  </cellStyleXfs>
  <cellXfs count="319">
    <xf numFmtId="0" fontId="0" fillId="0" borderId="0" xfId="0">
      <alignment vertical="center"/>
    </xf>
    <xf numFmtId="0" fontId="1" fillId="0" borderId="0" xfId="79" applyFont="1" applyFill="1">
      <alignment vertical="center"/>
    </xf>
    <xf numFmtId="0" fontId="0" fillId="0" borderId="0" xfId="79">
      <alignment vertical="center"/>
    </xf>
    <xf numFmtId="0" fontId="2" fillId="0" borderId="0" xfId="0" applyFont="1" applyFill="1" applyAlignment="1">
      <alignment vertical="center"/>
    </xf>
    <xf numFmtId="0" fontId="3" fillId="0" borderId="0" xfId="79" applyFont="1" applyAlignment="1">
      <alignment horizontal="center" vertical="center"/>
    </xf>
    <xf numFmtId="0" fontId="0" fillId="0" borderId="0" xfId="79" applyFill="1">
      <alignment vertical="center"/>
    </xf>
    <xf numFmtId="0" fontId="0" fillId="0" borderId="1" xfId="79" applyBorder="1" applyAlignment="1">
      <alignment horizontal="center" vertical="center"/>
    </xf>
    <xf numFmtId="0" fontId="0" fillId="0" borderId="2" xfId="79" applyBorder="1" applyAlignment="1">
      <alignment horizontal="center" vertical="center"/>
    </xf>
    <xf numFmtId="0" fontId="0" fillId="0" borderId="3" xfId="79" applyBorder="1" applyAlignment="1">
      <alignment horizontal="center" vertical="center"/>
    </xf>
    <xf numFmtId="0" fontId="1" fillId="0" borderId="1" xfId="79" applyFont="1" applyBorder="1" applyAlignment="1">
      <alignment horizontal="center" vertical="center"/>
    </xf>
    <xf numFmtId="0" fontId="1" fillId="0" borderId="2" xfId="79" applyFont="1" applyBorder="1" applyAlignment="1">
      <alignment horizontal="center" vertical="center"/>
    </xf>
    <xf numFmtId="0" fontId="1" fillId="0" borderId="3" xfId="79" applyFont="1" applyBorder="1" applyAlignment="1">
      <alignment horizontal="center" vertical="center"/>
    </xf>
    <xf numFmtId="0" fontId="0" fillId="0" borderId="4" xfId="79" applyFont="1" applyBorder="1" applyAlignment="1">
      <alignment horizontal="center" vertical="center"/>
    </xf>
    <xf numFmtId="0" fontId="0" fillId="0" borderId="5" xfId="79" applyBorder="1" applyAlignment="1">
      <alignment horizontal="center" vertical="center"/>
    </xf>
    <xf numFmtId="0" fontId="0" fillId="0" borderId="6" xfId="79" applyBorder="1" applyAlignment="1">
      <alignment horizontal="center" vertical="center"/>
    </xf>
    <xf numFmtId="0" fontId="0" fillId="0" borderId="7" xfId="79" applyBorder="1" applyAlignment="1">
      <alignment horizontal="center" vertical="center"/>
    </xf>
    <xf numFmtId="0" fontId="0" fillId="0" borderId="8" xfId="79" applyBorder="1" applyAlignment="1">
      <alignment horizontal="center" vertical="center"/>
    </xf>
    <xf numFmtId="0" fontId="1" fillId="0" borderId="6" xfId="79" applyFont="1" applyBorder="1" applyAlignment="1">
      <alignment horizontal="center" vertical="center"/>
    </xf>
    <xf numFmtId="0" fontId="1" fillId="0" borderId="7" xfId="79" applyFont="1" applyBorder="1" applyAlignment="1">
      <alignment horizontal="center" vertical="center"/>
    </xf>
    <xf numFmtId="0" fontId="1" fillId="0" borderId="8" xfId="79" applyFont="1" applyBorder="1" applyAlignment="1">
      <alignment horizontal="center" vertical="center"/>
    </xf>
    <xf numFmtId="0" fontId="1" fillId="0" borderId="9" xfId="79" applyFont="1" applyBorder="1" applyAlignment="1">
      <alignment horizontal="center" vertical="center"/>
    </xf>
    <xf numFmtId="0" fontId="1" fillId="0" borderId="10" xfId="79" applyFont="1" applyBorder="1" applyAlignment="1">
      <alignment horizontal="center" vertical="center"/>
    </xf>
    <xf numFmtId="0" fontId="0" fillId="0" borderId="10" xfId="79" applyBorder="1" applyAlignment="1">
      <alignment horizontal="center" vertical="center"/>
    </xf>
    <xf numFmtId="0" fontId="1" fillId="0" borderId="11" xfId="79" applyFont="1" applyBorder="1" applyAlignment="1">
      <alignment horizontal="center" vertical="center"/>
    </xf>
    <xf numFmtId="0" fontId="1" fillId="0" borderId="12" xfId="79" applyFont="1" applyBorder="1" applyAlignment="1">
      <alignment horizontal="center" vertical="center"/>
    </xf>
    <xf numFmtId="49" fontId="1" fillId="0" borderId="10" xfId="79" applyNumberFormat="1" applyFont="1" applyFill="1" applyBorder="1">
      <alignment vertical="center"/>
    </xf>
    <xf numFmtId="177" fontId="1" fillId="0" borderId="10" xfId="79" applyNumberFormat="1" applyFont="1" applyFill="1" applyBorder="1" applyAlignment="1">
      <alignment horizontal="right" vertical="center"/>
    </xf>
    <xf numFmtId="0" fontId="1" fillId="0" borderId="4" xfId="79" applyFont="1" applyBorder="1" applyAlignment="1">
      <alignment horizontal="center" vertical="center" wrapText="1"/>
    </xf>
    <xf numFmtId="0" fontId="1" fillId="0" borderId="13" xfId="79" applyFont="1" applyBorder="1" applyAlignment="1">
      <alignment horizontal="center" vertical="center" wrapText="1"/>
    </xf>
    <xf numFmtId="0" fontId="1" fillId="0" borderId="5" xfId="79" applyFont="1" applyBorder="1" applyAlignment="1">
      <alignment horizontal="center" vertical="center" wrapText="1"/>
    </xf>
    <xf numFmtId="0" fontId="1" fillId="0" borderId="10" xfId="79" applyFont="1" applyBorder="1" applyAlignment="1">
      <alignment horizontal="center" vertical="center" wrapText="1"/>
    </xf>
    <xf numFmtId="0" fontId="1" fillId="0" borderId="9" xfId="79" applyFont="1" applyBorder="1" applyAlignment="1">
      <alignment horizontal="center" vertical="center" wrapText="1"/>
    </xf>
    <xf numFmtId="0" fontId="1" fillId="0" borderId="12" xfId="79" applyFont="1" applyBorder="1" applyAlignment="1">
      <alignment horizontal="center" vertical="center" wrapText="1"/>
    </xf>
    <xf numFmtId="0" fontId="1" fillId="0" borderId="0" xfId="79" applyFont="1">
      <alignment vertical="center"/>
    </xf>
    <xf numFmtId="0" fontId="4" fillId="0" borderId="0" xfId="79" applyFont="1">
      <alignment vertical="center"/>
    </xf>
    <xf numFmtId="0" fontId="0" fillId="0" borderId="13" xfId="79"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Alignment="1">
      <alignment vertical="center"/>
    </xf>
    <xf numFmtId="0" fontId="0" fillId="0" borderId="0" xfId="78" applyFont="1" applyAlignment="1">
      <alignment vertical="center"/>
    </xf>
    <xf numFmtId="0" fontId="8" fillId="0" borderId="0" xfId="78" applyFont="1" applyAlignment="1">
      <alignment vertical="center"/>
    </xf>
    <xf numFmtId="0" fontId="0" fillId="0" borderId="0" xfId="78" applyAlignment="1">
      <alignment vertical="center"/>
    </xf>
    <xf numFmtId="0" fontId="3" fillId="0" borderId="0" xfId="78" applyFont="1" applyAlignment="1">
      <alignment horizontal="center" vertical="center" wrapText="1"/>
    </xf>
    <xf numFmtId="0" fontId="9" fillId="0" borderId="4" xfId="78" applyFont="1" applyBorder="1" applyAlignment="1">
      <alignment horizontal="center" vertical="center" wrapText="1"/>
    </xf>
    <xf numFmtId="0" fontId="9" fillId="0" borderId="5" xfId="78" applyFont="1" applyBorder="1" applyAlignment="1">
      <alignment horizontal="center" vertical="center" wrapText="1"/>
    </xf>
    <xf numFmtId="0" fontId="9" fillId="0" borderId="13" xfId="78" applyFont="1" applyBorder="1" applyAlignment="1">
      <alignment horizontal="center" vertical="center" wrapText="1"/>
    </xf>
    <xf numFmtId="0" fontId="9" fillId="0" borderId="10" xfId="78" applyFont="1" applyBorder="1" applyAlignment="1">
      <alignment horizontal="center" vertical="center" wrapText="1"/>
    </xf>
    <xf numFmtId="0" fontId="9" fillId="0" borderId="1" xfId="78" applyFont="1" applyBorder="1" applyAlignment="1">
      <alignment horizontal="center" vertical="center" wrapText="1"/>
    </xf>
    <xf numFmtId="0" fontId="9" fillId="0" borderId="3" xfId="78" applyFont="1" applyBorder="1" applyAlignment="1">
      <alignment horizontal="center" vertical="center" wrapText="1"/>
    </xf>
    <xf numFmtId="0" fontId="9" fillId="0" borderId="6" xfId="78" applyFont="1" applyBorder="1" applyAlignment="1">
      <alignment horizontal="center" vertical="center" wrapText="1"/>
    </xf>
    <xf numFmtId="0" fontId="9" fillId="0" borderId="8" xfId="78" applyFont="1" applyBorder="1" applyAlignment="1">
      <alignment horizontal="center" vertical="center" wrapText="1"/>
    </xf>
    <xf numFmtId="0" fontId="9" fillId="0" borderId="10" xfId="78" applyFont="1" applyBorder="1" applyAlignment="1">
      <alignment horizontal="center" vertical="center"/>
    </xf>
    <xf numFmtId="0" fontId="9" fillId="0" borderId="4" xfId="78" applyFont="1" applyBorder="1" applyAlignment="1">
      <alignment horizontal="center" vertical="center"/>
    </xf>
    <xf numFmtId="0" fontId="9" fillId="0" borderId="13" xfId="78" applyFont="1" applyBorder="1" applyAlignment="1">
      <alignment horizontal="center" vertical="center"/>
    </xf>
    <xf numFmtId="49" fontId="9" fillId="0" borderId="10" xfId="78" applyNumberFormat="1" applyFont="1" applyBorder="1" applyAlignment="1">
      <alignment horizontal="center" vertical="center"/>
    </xf>
    <xf numFmtId="178" fontId="9" fillId="0" borderId="10" xfId="78" applyNumberFormat="1" applyFont="1" applyBorder="1" applyAlignment="1">
      <alignment horizontal="center" vertical="center"/>
    </xf>
    <xf numFmtId="0" fontId="9" fillId="0" borderId="10" xfId="78" applyNumberFormat="1" applyFont="1" applyBorder="1" applyAlignment="1">
      <alignment horizontal="center" vertical="center" wrapText="1"/>
    </xf>
    <xf numFmtId="178" fontId="9" fillId="0" borderId="10" xfId="78" applyNumberFormat="1" applyFont="1" applyBorder="1" applyAlignment="1">
      <alignment horizontal="center" vertical="center" wrapText="1"/>
    </xf>
    <xf numFmtId="0" fontId="9" fillId="0" borderId="12" xfId="78" applyFont="1" applyBorder="1" applyAlignment="1">
      <alignment horizontal="center" vertical="center" wrapText="1"/>
    </xf>
    <xf numFmtId="0" fontId="0" fillId="0" borderId="4" xfId="78" applyFont="1" applyBorder="1" applyAlignment="1">
      <alignment horizontal="left" vertical="center" wrapText="1"/>
    </xf>
    <xf numFmtId="0" fontId="0" fillId="0" borderId="5" xfId="78" applyFont="1" applyBorder="1" applyAlignment="1">
      <alignment horizontal="left" vertical="center" wrapText="1"/>
    </xf>
    <xf numFmtId="0" fontId="0" fillId="0" borderId="2" xfId="78" applyFont="1" applyBorder="1" applyAlignment="1">
      <alignment horizontal="left" vertical="center" wrapText="1"/>
    </xf>
    <xf numFmtId="0" fontId="9" fillId="0" borderId="9" xfId="78" applyFont="1" applyBorder="1" applyAlignment="1">
      <alignment horizontal="center" vertical="center"/>
    </xf>
    <xf numFmtId="0" fontId="0" fillId="0" borderId="0" xfId="78" applyAlignment="1">
      <alignment horizontal="center" vertical="center"/>
    </xf>
    <xf numFmtId="9" fontId="0" fillId="0" borderId="10" xfId="78" applyNumberFormat="1" applyBorder="1" applyAlignment="1">
      <alignment horizontal="center" vertical="center"/>
    </xf>
    <xf numFmtId="0" fontId="0" fillId="0" borderId="10" xfId="78" applyBorder="1" applyAlignment="1">
      <alignment horizontal="center" vertical="center"/>
    </xf>
    <xf numFmtId="0" fontId="9" fillId="0" borderId="14" xfId="78" applyFont="1" applyBorder="1" applyAlignment="1">
      <alignment horizontal="center" vertical="center" wrapText="1"/>
    </xf>
    <xf numFmtId="0" fontId="9" fillId="0" borderId="15" xfId="78" applyFont="1" applyBorder="1" applyAlignment="1">
      <alignment horizontal="center" vertical="center" wrapText="1"/>
    </xf>
    <xf numFmtId="0" fontId="0" fillId="0" borderId="9" xfId="78" applyBorder="1" applyAlignment="1">
      <alignment horizontal="center" vertical="center"/>
    </xf>
    <xf numFmtId="0" fontId="9" fillId="0" borderId="2" xfId="78" applyFont="1" applyBorder="1" applyAlignment="1">
      <alignment horizontal="center" vertical="center" wrapText="1"/>
    </xf>
    <xf numFmtId="0" fontId="0" fillId="0" borderId="4" xfId="78" applyBorder="1" applyAlignment="1">
      <alignment horizontal="center" vertical="center"/>
    </xf>
    <xf numFmtId="0" fontId="9" fillId="0" borderId="0" xfId="78" applyFont="1" applyBorder="1" applyAlignment="1">
      <alignment horizontal="center" vertical="center" wrapText="1"/>
    </xf>
    <xf numFmtId="0" fontId="9" fillId="0" borderId="7" xfId="78" applyFont="1" applyBorder="1" applyAlignment="1">
      <alignment horizontal="center" vertical="center" wrapText="1"/>
    </xf>
    <xf numFmtId="0" fontId="0" fillId="0" borderId="10" xfId="78" applyBorder="1" applyAlignment="1">
      <alignment horizontal="center" vertical="center" wrapText="1"/>
    </xf>
    <xf numFmtId="0" fontId="9" fillId="0" borderId="9" xfId="78" applyFont="1" applyBorder="1" applyAlignment="1">
      <alignment horizontal="center" vertical="center" wrapText="1"/>
    </xf>
    <xf numFmtId="0" fontId="0" fillId="0" borderId="0" xfId="0" applyFont="1" applyAlignment="1">
      <alignment horizontal="right" vertical="center"/>
    </xf>
    <xf numFmtId="0" fontId="0" fillId="0" borderId="3" xfId="78" applyFont="1" applyBorder="1" applyAlignment="1">
      <alignment horizontal="left" vertical="center" wrapText="1"/>
    </xf>
    <xf numFmtId="0" fontId="1" fillId="0" borderId="0" xfId="0" applyFont="1" applyFill="1" applyBorder="1" applyAlignment="1"/>
    <xf numFmtId="0" fontId="0" fillId="0" borderId="0" xfId="0" applyFill="1" applyBorder="1" applyAlignment="1">
      <alignment vertical="center"/>
    </xf>
    <xf numFmtId="0" fontId="10"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xf>
    <xf numFmtId="0" fontId="11"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textRotation="255" wrapText="1"/>
    </xf>
    <xf numFmtId="9" fontId="11" fillId="0" borderId="10" xfId="0" applyNumberFormat="1" applyFont="1" applyFill="1" applyBorder="1" applyAlignment="1">
      <alignment horizontal="center" vertical="center"/>
    </xf>
    <xf numFmtId="9" fontId="11" fillId="0" borderId="10" xfId="0" applyNumberFormat="1" applyFont="1" applyFill="1" applyBorder="1" applyAlignment="1">
      <alignment horizontal="center" vertical="center" wrapText="1"/>
    </xf>
    <xf numFmtId="0" fontId="12" fillId="0" borderId="0" xfId="70" applyFont="1" applyFill="1" applyAlignment="1">
      <alignment horizontal="right"/>
    </xf>
    <xf numFmtId="0" fontId="0" fillId="0" borderId="0" xfId="70"/>
    <xf numFmtId="179" fontId="12" fillId="0" borderId="0" xfId="70" applyNumberFormat="1" applyFont="1" applyFill="1" applyAlignment="1">
      <alignment horizontal="center" vertical="center" wrapText="1"/>
    </xf>
    <xf numFmtId="180" fontId="1" fillId="0" borderId="0" xfId="70" applyNumberFormat="1" applyFont="1" applyFill="1" applyAlignment="1">
      <alignment horizontal="center" vertical="center"/>
    </xf>
    <xf numFmtId="49" fontId="1" fillId="0" borderId="0" xfId="70" applyNumberFormat="1" applyFont="1" applyFill="1" applyAlignment="1">
      <alignment horizontal="right" vertical="center"/>
    </xf>
    <xf numFmtId="0" fontId="1" fillId="0" borderId="0" xfId="70" applyNumberFormat="1" applyFont="1" applyFill="1" applyAlignment="1" applyProtection="1">
      <alignment vertical="center" wrapText="1"/>
    </xf>
    <xf numFmtId="181" fontId="1" fillId="0" borderId="0" xfId="70" applyNumberFormat="1" applyFont="1" applyFill="1" applyAlignment="1">
      <alignment vertical="center"/>
    </xf>
    <xf numFmtId="176" fontId="3" fillId="0" borderId="0" xfId="70" applyNumberFormat="1" applyFont="1" applyFill="1" applyAlignment="1" applyProtection="1">
      <alignment horizontal="center" vertical="center"/>
    </xf>
    <xf numFmtId="179" fontId="1" fillId="0" borderId="7" xfId="70" applyNumberFormat="1" applyFont="1" applyFill="1" applyBorder="1" applyAlignment="1">
      <alignment horizontal="left" vertical="center"/>
    </xf>
    <xf numFmtId="179" fontId="1" fillId="2" borderId="7" xfId="70" applyNumberFormat="1" applyFont="1" applyFill="1" applyBorder="1" applyAlignment="1">
      <alignment horizontal="left" vertical="center"/>
    </xf>
    <xf numFmtId="0" fontId="1" fillId="0" borderId="10" xfId="70" applyNumberFormat="1" applyFont="1" applyFill="1" applyBorder="1" applyAlignment="1" applyProtection="1">
      <alignment horizontal="centerContinuous" vertical="center"/>
    </xf>
    <xf numFmtId="0" fontId="1" fillId="0" borderId="13" xfId="70" applyNumberFormat="1" applyFont="1" applyFill="1" applyBorder="1" applyAlignment="1" applyProtection="1">
      <alignment horizontal="center" vertical="center" wrapText="1"/>
    </xf>
    <xf numFmtId="0" fontId="1" fillId="0" borderId="10" xfId="70" applyNumberFormat="1" applyFont="1" applyFill="1" applyBorder="1" applyAlignment="1" applyProtection="1">
      <alignment horizontal="center" vertical="center" wrapText="1"/>
    </xf>
    <xf numFmtId="0" fontId="13" fillId="0" borderId="10" xfId="70" applyNumberFormat="1" applyFont="1" applyFill="1" applyBorder="1" applyAlignment="1" applyProtection="1">
      <alignment horizontal="centerContinuous" vertical="center"/>
    </xf>
    <xf numFmtId="179" fontId="1" fillId="0" borderId="10" xfId="70" applyNumberFormat="1" applyFont="1" applyFill="1" applyBorder="1" applyAlignment="1">
      <alignment horizontal="center" vertical="center"/>
    </xf>
    <xf numFmtId="180" fontId="1" fillId="0" borderId="10" xfId="70" applyNumberFormat="1" applyFont="1" applyFill="1" applyBorder="1" applyAlignment="1">
      <alignment horizontal="center" vertical="center"/>
    </xf>
    <xf numFmtId="0" fontId="1" fillId="0" borderId="10" xfId="70" applyNumberFormat="1" applyFont="1" applyFill="1" applyBorder="1" applyAlignment="1">
      <alignment horizontal="center" vertical="center" wrapText="1"/>
    </xf>
    <xf numFmtId="179" fontId="1" fillId="0" borderId="9" xfId="70" applyNumberFormat="1" applyFont="1" applyBorder="1" applyAlignment="1">
      <alignment horizontal="center" vertical="center"/>
    </xf>
    <xf numFmtId="180" fontId="1" fillId="0" borderId="9" xfId="70" applyNumberFormat="1" applyFont="1" applyFill="1" applyBorder="1" applyAlignment="1">
      <alignment horizontal="center" vertical="center"/>
    </xf>
    <xf numFmtId="0" fontId="1" fillId="0" borderId="9" xfId="70" applyNumberFormat="1" applyFont="1" applyFill="1" applyBorder="1" applyAlignment="1">
      <alignment horizontal="center" vertical="center"/>
    </xf>
    <xf numFmtId="0" fontId="1" fillId="0" borderId="9" xfId="70" applyNumberFormat="1" applyFont="1" applyFill="1" applyBorder="1" applyAlignment="1" applyProtection="1">
      <alignment horizontal="center" vertical="center" wrapText="1"/>
    </xf>
    <xf numFmtId="49" fontId="12" fillId="0" borderId="10" xfId="70" applyNumberFormat="1" applyFont="1" applyFill="1" applyBorder="1" applyAlignment="1" applyProtection="1">
      <alignment horizontal="left" vertical="center"/>
    </xf>
    <xf numFmtId="182" fontId="12" fillId="0" borderId="10" xfId="70" applyNumberFormat="1" applyFont="1" applyFill="1" applyBorder="1" applyAlignment="1" applyProtection="1">
      <alignment horizontal="right" vertical="center"/>
    </xf>
    <xf numFmtId="0" fontId="1" fillId="0" borderId="0" xfId="70" applyFont="1" applyAlignment="1">
      <alignment horizontal="center" vertical="center"/>
    </xf>
    <xf numFmtId="0" fontId="1" fillId="0" borderId="7" xfId="70" applyFont="1" applyFill="1" applyBorder="1" applyAlignment="1">
      <alignment horizontal="center" vertical="center"/>
    </xf>
    <xf numFmtId="0" fontId="13" fillId="0" borderId="5" xfId="70" applyNumberFormat="1" applyFont="1" applyFill="1" applyBorder="1" applyAlignment="1" applyProtection="1">
      <alignment horizontal="center" vertical="center" wrapText="1"/>
    </xf>
    <xf numFmtId="0" fontId="13" fillId="0" borderId="13" xfId="70" applyNumberFormat="1" applyFont="1" applyFill="1" applyBorder="1" applyAlignment="1" applyProtection="1">
      <alignment horizontal="center" vertical="center" wrapText="1"/>
    </xf>
    <xf numFmtId="0" fontId="1" fillId="0" borderId="12" xfId="70" applyNumberFormat="1" applyFont="1" applyFill="1" applyBorder="1" applyAlignment="1" applyProtection="1">
      <alignment horizontal="center" vertical="center"/>
    </xf>
    <xf numFmtId="0" fontId="1" fillId="0" borderId="11" xfId="70" applyNumberFormat="1" applyFont="1" applyFill="1" applyBorder="1" applyAlignment="1" applyProtection="1">
      <alignment horizontal="center" vertical="center" wrapText="1"/>
    </xf>
    <xf numFmtId="0" fontId="1" fillId="0" borderId="12" xfId="70" applyNumberFormat="1" applyFont="1" applyFill="1" applyBorder="1" applyAlignment="1" applyProtection="1">
      <alignment horizontal="center" vertical="center" wrapText="1"/>
    </xf>
    <xf numFmtId="183" fontId="12" fillId="0" borderId="10" xfId="70" applyNumberFormat="1" applyFont="1" applyFill="1" applyBorder="1" applyAlignment="1" applyProtection="1">
      <alignment horizontal="right" vertical="center"/>
    </xf>
    <xf numFmtId="0" fontId="0" fillId="0" borderId="0" xfId="70" applyFill="1"/>
    <xf numFmtId="0" fontId="14" fillId="0" borderId="0" xfId="0" applyFont="1">
      <alignment vertical="center"/>
    </xf>
    <xf numFmtId="0" fontId="0" fillId="0" borderId="0" xfId="0" applyFont="1">
      <alignment vertical="center"/>
    </xf>
    <xf numFmtId="0" fontId="0" fillId="0" borderId="0" xfId="0" applyFont="1" applyFill="1">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1" fillId="0" borderId="0" xfId="0" applyFont="1" applyFill="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xf>
    <xf numFmtId="4" fontId="1" fillId="0" borderId="10" xfId="0" applyNumberFormat="1" applyFont="1" applyFill="1" applyBorder="1" applyAlignment="1">
      <alignment horizontal="right" vertical="center"/>
    </xf>
    <xf numFmtId="0" fontId="0" fillId="0" borderId="0" xfId="0" applyFill="1">
      <alignment vertical="center"/>
    </xf>
    <xf numFmtId="0" fontId="1" fillId="0" borderId="10" xfId="0" applyFont="1" applyFill="1" applyBorder="1">
      <alignment vertical="center"/>
    </xf>
    <xf numFmtId="0" fontId="1" fillId="0" borderId="10" xfId="0" applyFont="1" applyBorder="1">
      <alignment vertical="center"/>
    </xf>
    <xf numFmtId="0" fontId="1" fillId="0" borderId="2" xfId="0" applyFont="1" applyBorder="1" applyAlignment="1">
      <alignment horizontal="left"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49" fontId="1" fillId="0" borderId="10" xfId="0" applyNumberFormat="1" applyFont="1" applyFill="1" applyBorder="1">
      <alignment vertical="center"/>
    </xf>
    <xf numFmtId="3" fontId="1" fillId="0" borderId="10" xfId="0" applyNumberFormat="1" applyFont="1" applyFill="1" applyBorder="1">
      <alignment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lignment vertical="center"/>
    </xf>
    <xf numFmtId="181" fontId="1" fillId="0" borderId="0" xfId="74" applyNumberFormat="1" applyFont="1" applyFill="1" applyAlignment="1" applyProtection="1">
      <alignment horizontal="center" vertical="center"/>
    </xf>
    <xf numFmtId="181" fontId="1" fillId="0" borderId="7" xfId="74" applyNumberFormat="1" applyFont="1" applyFill="1" applyBorder="1" applyAlignment="1" applyProtection="1">
      <alignment horizontal="center" vertical="center"/>
    </xf>
    <xf numFmtId="0" fontId="12" fillId="0" borderId="0" xfId="73" applyFill="1"/>
    <xf numFmtId="0" fontId="12" fillId="0" borderId="0" xfId="73"/>
    <xf numFmtId="176" fontId="12" fillId="0" borderId="0" xfId="73" applyNumberFormat="1" applyFont="1" applyFill="1" applyAlignment="1" applyProtection="1">
      <alignment vertical="center" wrapText="1"/>
    </xf>
    <xf numFmtId="176" fontId="1" fillId="0" borderId="0" xfId="73" applyNumberFormat="1" applyFont="1" applyFill="1" applyAlignment="1" applyProtection="1">
      <alignment horizontal="right" vertical="center"/>
    </xf>
    <xf numFmtId="181" fontId="1" fillId="0" borderId="0" xfId="73" applyNumberFormat="1" applyFont="1" applyFill="1" applyAlignment="1" applyProtection="1">
      <alignment horizontal="right" vertical="center"/>
    </xf>
    <xf numFmtId="181" fontId="1" fillId="0" borderId="0" xfId="73" applyNumberFormat="1" applyFont="1" applyFill="1" applyAlignment="1" applyProtection="1">
      <alignment vertical="center"/>
    </xf>
    <xf numFmtId="176" fontId="3" fillId="0" borderId="0" xfId="73" applyNumberFormat="1" applyFont="1" applyFill="1" applyAlignment="1" applyProtection="1">
      <alignment horizontal="center" vertical="center"/>
    </xf>
    <xf numFmtId="176" fontId="1" fillId="0" borderId="7" xfId="73" applyNumberFormat="1" applyFont="1" applyFill="1" applyBorder="1" applyAlignment="1" applyProtection="1">
      <alignment horizontal="left" vertical="center"/>
    </xf>
    <xf numFmtId="176" fontId="1" fillId="2" borderId="7" xfId="73" applyNumberFormat="1" applyFont="1" applyFill="1" applyBorder="1" applyAlignment="1" applyProtection="1">
      <alignment horizontal="left" vertical="center"/>
    </xf>
    <xf numFmtId="176" fontId="1" fillId="0" borderId="10" xfId="73" applyNumberFormat="1" applyFont="1" applyFill="1" applyBorder="1" applyAlignment="1" applyProtection="1">
      <alignment horizontal="centerContinuous" vertical="center"/>
    </xf>
    <xf numFmtId="176" fontId="1" fillId="0" borderId="4" xfId="73" applyNumberFormat="1" applyFont="1" applyFill="1" applyBorder="1" applyAlignment="1" applyProtection="1">
      <alignment horizontal="centerContinuous" vertical="center"/>
    </xf>
    <xf numFmtId="176" fontId="1" fillId="0" borderId="10" xfId="73" applyNumberFormat="1" applyFont="1" applyFill="1" applyBorder="1" applyAlignment="1" applyProtection="1">
      <alignment horizontal="center" vertical="center"/>
    </xf>
    <xf numFmtId="176" fontId="1" fillId="0" borderId="9" xfId="73" applyNumberFormat="1" applyFont="1" applyFill="1" applyBorder="1" applyAlignment="1" applyProtection="1">
      <alignment horizontal="center" vertical="center" wrapText="1"/>
    </xf>
    <xf numFmtId="176" fontId="1" fillId="0" borderId="14" xfId="73" applyNumberFormat="1" applyFont="1" applyFill="1" applyBorder="1" applyAlignment="1" applyProtection="1">
      <alignment horizontal="center" vertical="center" wrapText="1"/>
    </xf>
    <xf numFmtId="181" fontId="1" fillId="0" borderId="10" xfId="73" applyNumberFormat="1" applyFont="1" applyFill="1" applyBorder="1" applyAlignment="1" applyProtection="1">
      <alignment horizontal="center" vertical="center"/>
    </xf>
    <xf numFmtId="0" fontId="12" fillId="0" borderId="11" xfId="73" applyFill="1" applyBorder="1" applyAlignment="1">
      <alignment horizontal="center" vertical="center" wrapText="1"/>
    </xf>
    <xf numFmtId="49" fontId="12" fillId="0" borderId="10" xfId="73" applyNumberFormat="1" applyFill="1" applyBorder="1" applyAlignment="1">
      <alignment horizontal="center" vertical="center" wrapText="1"/>
    </xf>
    <xf numFmtId="49" fontId="12" fillId="0" borderId="10" xfId="73" applyNumberFormat="1" applyFont="1" applyFill="1" applyBorder="1" applyAlignment="1" applyProtection="1">
      <alignment horizontal="center" vertical="center" wrapText="1"/>
    </xf>
    <xf numFmtId="0" fontId="12" fillId="0" borderId="12" xfId="73" applyFill="1" applyBorder="1" applyAlignment="1">
      <alignment horizontal="center" vertical="center" wrapText="1"/>
    </xf>
    <xf numFmtId="0" fontId="12" fillId="0" borderId="10" xfId="73" applyFill="1" applyBorder="1" applyAlignment="1">
      <alignment horizontal="center" vertical="center" wrapText="1"/>
    </xf>
    <xf numFmtId="49" fontId="12" fillId="0" borderId="10" xfId="73" applyNumberFormat="1" applyFont="1" applyFill="1" applyBorder="1" applyAlignment="1">
      <alignment horizontal="center" vertical="center" wrapText="1"/>
    </xf>
    <xf numFmtId="176" fontId="1" fillId="0" borderId="10" xfId="73" applyNumberFormat="1" applyFont="1" applyFill="1" applyBorder="1" applyAlignment="1" applyProtection="1">
      <alignment vertical="center"/>
    </xf>
    <xf numFmtId="177" fontId="12" fillId="0" borderId="9" xfId="73" applyNumberFormat="1" applyFont="1" applyFill="1" applyBorder="1" applyAlignment="1" applyProtection="1">
      <alignment horizontal="right" vertical="center"/>
    </xf>
    <xf numFmtId="0" fontId="12" fillId="0" borderId="5" xfId="73" applyFont="1" applyFill="1" applyBorder="1" applyAlignment="1">
      <alignment horizontal="left" vertical="center" wrapText="1"/>
    </xf>
    <xf numFmtId="177" fontId="12" fillId="0" borderId="10" xfId="73" applyNumberFormat="1" applyFont="1" applyFill="1" applyBorder="1" applyAlignment="1" applyProtection="1">
      <alignment horizontal="right" vertical="center"/>
    </xf>
    <xf numFmtId="177" fontId="12" fillId="0" borderId="10" xfId="73" applyNumberFormat="1" applyFill="1" applyBorder="1" applyAlignment="1">
      <alignment horizontal="right" vertical="center"/>
    </xf>
    <xf numFmtId="49" fontId="12" fillId="0" borderId="10" xfId="73" applyNumberFormat="1" applyFill="1" applyBorder="1" applyAlignment="1">
      <alignment vertical="center"/>
    </xf>
    <xf numFmtId="49" fontId="1" fillId="0" borderId="5" xfId="73" applyNumberFormat="1" applyFont="1" applyFill="1" applyBorder="1" applyAlignment="1">
      <alignment horizontal="left" vertical="center"/>
    </xf>
    <xf numFmtId="0" fontId="12" fillId="0" borderId="10" xfId="73" applyFont="1" applyFill="1" applyBorder="1" applyAlignment="1">
      <alignment vertical="center" wrapText="1"/>
    </xf>
    <xf numFmtId="176" fontId="1" fillId="0" borderId="5" xfId="73" applyNumberFormat="1" applyFont="1" applyFill="1" applyBorder="1" applyAlignment="1" applyProtection="1">
      <alignment vertical="center"/>
    </xf>
    <xf numFmtId="49" fontId="12" fillId="0" borderId="10" xfId="73" applyNumberFormat="1" applyFont="1" applyFill="1" applyBorder="1" applyAlignment="1">
      <alignment vertical="center" wrapText="1"/>
    </xf>
    <xf numFmtId="3" fontId="1" fillId="0" borderId="5" xfId="73" applyNumberFormat="1" applyFont="1" applyFill="1" applyBorder="1" applyAlignment="1" applyProtection="1">
      <alignment vertical="center"/>
    </xf>
    <xf numFmtId="182" fontId="12" fillId="0" borderId="12" xfId="73" applyNumberFormat="1" applyFont="1" applyFill="1" applyBorder="1" applyAlignment="1" applyProtection="1">
      <alignment horizontal="right" vertical="center"/>
    </xf>
    <xf numFmtId="177" fontId="12" fillId="0" borderId="12" xfId="73" applyNumberFormat="1" applyFont="1" applyFill="1" applyBorder="1" applyAlignment="1" applyProtection="1">
      <alignment horizontal="right" vertical="center"/>
    </xf>
    <xf numFmtId="182" fontId="12" fillId="0" borderId="10" xfId="73" applyNumberFormat="1" applyFont="1" applyFill="1" applyBorder="1" applyAlignment="1" applyProtection="1">
      <alignment horizontal="right" vertical="center"/>
    </xf>
    <xf numFmtId="182" fontId="12" fillId="0" borderId="9" xfId="73" applyNumberFormat="1" applyFont="1" applyFill="1" applyBorder="1" applyAlignment="1" applyProtection="1">
      <alignment horizontal="right" vertical="center"/>
    </xf>
    <xf numFmtId="3" fontId="12" fillId="0" borderId="12" xfId="73" applyNumberFormat="1" applyFont="1" applyFill="1" applyBorder="1" applyAlignment="1" applyProtection="1">
      <alignment horizontal="right" vertical="center"/>
    </xf>
    <xf numFmtId="176" fontId="1" fillId="0" borderId="4" xfId="73" applyNumberFormat="1" applyFont="1" applyFill="1" applyBorder="1" applyAlignment="1" applyProtection="1">
      <alignment horizontal="center" vertical="center"/>
    </xf>
    <xf numFmtId="176" fontId="1" fillId="0" borderId="13" xfId="73" applyNumberFormat="1" applyFont="1" applyFill="1" applyBorder="1" applyAlignment="1" applyProtection="1">
      <alignment horizontal="center" vertical="center"/>
    </xf>
    <xf numFmtId="176" fontId="1" fillId="0" borderId="2" xfId="73" applyNumberFormat="1" applyFont="1" applyFill="1" applyBorder="1" applyAlignment="1" applyProtection="1">
      <alignment vertical="center"/>
    </xf>
    <xf numFmtId="3" fontId="12" fillId="0" borderId="0" xfId="73" applyNumberFormat="1" applyFill="1"/>
    <xf numFmtId="0" fontId="12" fillId="0" borderId="10" xfId="73" applyFont="1" applyFill="1" applyBorder="1" applyAlignment="1">
      <alignment horizontal="center" vertical="center"/>
    </xf>
    <xf numFmtId="0" fontId="12" fillId="0" borderId="10" xfId="73" applyFill="1" applyBorder="1" applyAlignment="1">
      <alignment horizontal="center" vertical="center"/>
    </xf>
    <xf numFmtId="177" fontId="12" fillId="0" borderId="10" xfId="73" applyNumberFormat="1" applyFill="1" applyBorder="1" applyAlignment="1">
      <alignment vertical="center"/>
    </xf>
    <xf numFmtId="3" fontId="12" fillId="0" borderId="10" xfId="73" applyNumberFormat="1" applyFill="1" applyBorder="1" applyAlignment="1">
      <alignment vertical="center"/>
    </xf>
    <xf numFmtId="0" fontId="12" fillId="0" borderId="10" xfId="73" applyFill="1" applyBorder="1"/>
    <xf numFmtId="177" fontId="12" fillId="0" borderId="10" xfId="73" applyNumberFormat="1" applyFont="1" applyFill="1" applyBorder="1" applyAlignment="1" applyProtection="1">
      <alignment vertical="center"/>
    </xf>
    <xf numFmtId="0" fontId="12" fillId="0" borderId="0" xfId="74" applyFont="1" applyFill="1" applyAlignment="1">
      <alignment vertical="center"/>
    </xf>
    <xf numFmtId="0" fontId="12" fillId="0" borderId="0" xfId="74"/>
    <xf numFmtId="179" fontId="1" fillId="0" borderId="0" xfId="74" applyNumberFormat="1" applyFont="1" applyFill="1" applyAlignment="1" applyProtection="1">
      <alignment horizontal="center" vertical="center"/>
    </xf>
    <xf numFmtId="180" fontId="1" fillId="0" borderId="0" xfId="74" applyNumberFormat="1" applyFont="1" applyFill="1" applyAlignment="1" applyProtection="1">
      <alignment horizontal="center" vertical="center"/>
    </xf>
    <xf numFmtId="0" fontId="1" fillId="0" borderId="0" xfId="74" applyNumberFormat="1" applyFont="1" applyFill="1" applyAlignment="1" applyProtection="1">
      <alignment horizontal="right" vertical="center"/>
    </xf>
    <xf numFmtId="0" fontId="1" fillId="0" borderId="0" xfId="74" applyNumberFormat="1" applyFont="1" applyFill="1" applyAlignment="1" applyProtection="1">
      <alignment horizontal="left" vertical="center" wrapText="1"/>
    </xf>
    <xf numFmtId="181" fontId="1" fillId="0" borderId="0" xfId="74" applyNumberFormat="1" applyFont="1" applyFill="1" applyAlignment="1" applyProtection="1">
      <alignment vertical="center"/>
    </xf>
    <xf numFmtId="0" fontId="3" fillId="0" borderId="0" xfId="74" applyNumberFormat="1" applyFont="1" applyFill="1" applyAlignment="1" applyProtection="1">
      <alignment horizontal="center" vertical="center"/>
    </xf>
    <xf numFmtId="179" fontId="1" fillId="0" borderId="7" xfId="74" applyNumberFormat="1" applyFont="1" applyFill="1" applyBorder="1" applyAlignment="1" applyProtection="1">
      <alignment horizontal="left" vertical="center"/>
    </xf>
    <xf numFmtId="179" fontId="1" fillId="2" borderId="7" xfId="74" applyNumberFormat="1" applyFont="1" applyFill="1" applyBorder="1" applyAlignment="1" applyProtection="1">
      <alignment horizontal="left" vertical="center"/>
    </xf>
    <xf numFmtId="0" fontId="1" fillId="0" borderId="10" xfId="74" applyNumberFormat="1" applyFont="1" applyFill="1" applyBorder="1" applyAlignment="1" applyProtection="1">
      <alignment horizontal="center" vertical="center"/>
    </xf>
    <xf numFmtId="0" fontId="1" fillId="0" borderId="10" xfId="74" applyNumberFormat="1" applyFont="1" applyFill="1" applyBorder="1" applyAlignment="1" applyProtection="1">
      <alignment horizontal="center" vertical="center" wrapText="1"/>
    </xf>
    <xf numFmtId="0" fontId="1" fillId="0" borderId="4" xfId="74" applyNumberFormat="1" applyFont="1" applyFill="1" applyBorder="1" applyAlignment="1" applyProtection="1">
      <alignment horizontal="center" vertical="center" wrapText="1"/>
    </xf>
    <xf numFmtId="0" fontId="1" fillId="0" borderId="5" xfId="74" applyNumberFormat="1" applyFont="1" applyFill="1" applyBorder="1" applyAlignment="1" applyProtection="1">
      <alignment horizontal="center" vertical="center" wrapText="1"/>
    </xf>
    <xf numFmtId="179" fontId="1" fillId="0" borderId="10" xfId="74" applyNumberFormat="1" applyFont="1" applyFill="1" applyBorder="1" applyAlignment="1" applyProtection="1">
      <alignment horizontal="center" vertical="center"/>
    </xf>
    <xf numFmtId="180" fontId="1" fillId="0" borderId="10" xfId="74" applyNumberFormat="1" applyFont="1" applyFill="1" applyBorder="1" applyAlignment="1" applyProtection="1">
      <alignment horizontal="center" vertical="center"/>
    </xf>
    <xf numFmtId="179" fontId="1" fillId="0" borderId="9" xfId="74" applyNumberFormat="1" applyFont="1" applyFill="1" applyBorder="1" applyAlignment="1" applyProtection="1">
      <alignment horizontal="center" vertical="center"/>
    </xf>
    <xf numFmtId="180" fontId="1" fillId="0" borderId="9" xfId="74" applyNumberFormat="1" applyFont="1" applyFill="1" applyBorder="1" applyAlignment="1" applyProtection="1">
      <alignment horizontal="center" vertical="center"/>
    </xf>
    <xf numFmtId="0" fontId="1" fillId="0" borderId="9" xfId="74" applyNumberFormat="1" applyFont="1" applyFill="1" applyBorder="1" applyAlignment="1" applyProtection="1">
      <alignment horizontal="center" vertical="center"/>
    </xf>
    <xf numFmtId="0" fontId="1" fillId="0" borderId="9" xfId="74" applyNumberFormat="1" applyFont="1" applyFill="1" applyBorder="1" applyAlignment="1" applyProtection="1">
      <alignment horizontal="center" vertical="center" wrapText="1"/>
    </xf>
    <xf numFmtId="49" fontId="12" fillId="0" borderId="4" xfId="74" applyNumberFormat="1" applyFont="1" applyFill="1" applyBorder="1" applyAlignment="1" applyProtection="1">
      <alignment horizontal="left" vertical="center"/>
    </xf>
    <xf numFmtId="49" fontId="12" fillId="0" borderId="10" xfId="74" applyNumberFormat="1" applyFont="1" applyFill="1" applyBorder="1" applyAlignment="1" applyProtection="1">
      <alignment horizontal="left" vertical="center"/>
    </xf>
    <xf numFmtId="49" fontId="12" fillId="0" borderId="5" xfId="74" applyNumberFormat="1" applyFont="1" applyFill="1" applyBorder="1" applyAlignment="1" applyProtection="1">
      <alignment horizontal="left" vertical="center"/>
    </xf>
    <xf numFmtId="3" fontId="12" fillId="0" borderId="10" xfId="74" applyNumberFormat="1" applyFont="1" applyFill="1" applyBorder="1" applyAlignment="1" applyProtection="1">
      <alignment horizontal="right" vertical="center"/>
    </xf>
    <xf numFmtId="3" fontId="12" fillId="0" borderId="5" xfId="74" applyNumberFormat="1" applyFont="1" applyFill="1" applyBorder="1" applyAlignment="1" applyProtection="1">
      <alignment horizontal="right" vertical="center"/>
    </xf>
    <xf numFmtId="3" fontId="12" fillId="0" borderId="4" xfId="74" applyNumberFormat="1" applyFont="1" applyFill="1" applyBorder="1" applyAlignment="1" applyProtection="1">
      <alignment horizontal="right" vertical="center"/>
    </xf>
    <xf numFmtId="181" fontId="1" fillId="0" borderId="7" xfId="74" applyNumberFormat="1" applyFont="1" applyFill="1" applyBorder="1" applyAlignment="1" applyProtection="1">
      <alignment vertical="center"/>
    </xf>
    <xf numFmtId="0" fontId="1" fillId="0" borderId="13" xfId="74" applyNumberFormat="1" applyFont="1" applyFill="1" applyBorder="1" applyAlignment="1" applyProtection="1">
      <alignment horizontal="center" vertical="center" wrapText="1"/>
    </xf>
    <xf numFmtId="3" fontId="12" fillId="0" borderId="0" xfId="74" applyNumberFormat="1" applyFont="1" applyFill="1" applyAlignment="1">
      <alignment vertical="center"/>
    </xf>
    <xf numFmtId="0" fontId="12" fillId="0" borderId="0" xfId="72" applyFont="1" applyFill="1"/>
    <xf numFmtId="0" fontId="12" fillId="0" borderId="0" xfId="72"/>
    <xf numFmtId="179" fontId="12" fillId="0" borderId="0" xfId="72" applyNumberFormat="1" applyFont="1" applyFill="1" applyAlignment="1" applyProtection="1">
      <alignment horizontal="center" vertical="center" wrapText="1"/>
    </xf>
    <xf numFmtId="180" fontId="1" fillId="0" borderId="0" xfId="72" applyNumberFormat="1" applyFont="1" applyFill="1" applyAlignment="1" applyProtection="1">
      <alignment horizontal="center" vertical="center"/>
    </xf>
    <xf numFmtId="0" fontId="1" fillId="3" borderId="0" xfId="72" applyNumberFormat="1" applyFont="1" applyFill="1" applyAlignment="1" applyProtection="1">
      <alignment horizontal="right" vertical="center" wrapText="1"/>
    </xf>
    <xf numFmtId="0" fontId="1" fillId="3" borderId="0" xfId="72" applyNumberFormat="1" applyFont="1" applyFill="1" applyAlignment="1" applyProtection="1">
      <alignment vertical="center" wrapText="1"/>
    </xf>
    <xf numFmtId="181" fontId="1" fillId="3" borderId="0" xfId="72" applyNumberFormat="1" applyFont="1" applyFill="1" applyAlignment="1" applyProtection="1">
      <alignment vertical="center" wrapText="1"/>
    </xf>
    <xf numFmtId="179" fontId="3" fillId="0" borderId="0" xfId="72" applyNumberFormat="1" applyFont="1" applyFill="1" applyAlignment="1" applyProtection="1">
      <alignment horizontal="center" vertical="center"/>
    </xf>
    <xf numFmtId="179" fontId="1" fillId="0" borderId="7" xfId="72" applyNumberFormat="1" applyFont="1" applyFill="1" applyBorder="1" applyAlignment="1" applyProtection="1">
      <alignment horizontal="left" vertical="center"/>
    </xf>
    <xf numFmtId="179" fontId="1" fillId="2" borderId="7" xfId="72" applyNumberFormat="1" applyFont="1" applyFill="1" applyBorder="1" applyAlignment="1" applyProtection="1">
      <alignment horizontal="left" vertical="center"/>
    </xf>
    <xf numFmtId="0" fontId="1" fillId="0" borderId="10" xfId="72" applyNumberFormat="1" applyFont="1" applyFill="1" applyBorder="1" applyAlignment="1" applyProtection="1">
      <alignment horizontal="center" vertical="center"/>
    </xf>
    <xf numFmtId="0" fontId="1" fillId="3" borderId="10" xfId="72" applyNumberFormat="1" applyFont="1" applyFill="1" applyBorder="1" applyAlignment="1" applyProtection="1">
      <alignment horizontal="center" vertical="center" wrapText="1"/>
    </xf>
    <xf numFmtId="0" fontId="1" fillId="3" borderId="4" xfId="72" applyNumberFormat="1" applyFont="1" applyFill="1" applyBorder="1" applyAlignment="1" applyProtection="1">
      <alignment horizontal="center" vertical="center" wrapText="1"/>
    </xf>
    <xf numFmtId="0" fontId="1" fillId="3" borderId="4" xfId="72" applyNumberFormat="1" applyFont="1" applyFill="1" applyBorder="1" applyAlignment="1" applyProtection="1">
      <alignment horizontal="center" vertical="center"/>
    </xf>
    <xf numFmtId="0" fontId="1" fillId="3" borderId="5" xfId="72" applyNumberFormat="1" applyFont="1" applyFill="1" applyBorder="1" applyAlignment="1" applyProtection="1">
      <alignment horizontal="center" vertical="center"/>
    </xf>
    <xf numFmtId="179" fontId="1" fillId="0" borderId="10" xfId="72" applyNumberFormat="1" applyFont="1" applyFill="1" applyBorder="1" applyAlignment="1" applyProtection="1">
      <alignment horizontal="center" vertical="center"/>
    </xf>
    <xf numFmtId="180" fontId="1" fillId="0" borderId="10" xfId="72" applyNumberFormat="1" applyFont="1" applyFill="1" applyBorder="1" applyAlignment="1" applyProtection="1">
      <alignment horizontal="center" vertical="center"/>
    </xf>
    <xf numFmtId="0" fontId="1" fillId="3" borderId="9" xfId="72" applyNumberFormat="1" applyFont="1" applyFill="1" applyBorder="1" applyAlignment="1" applyProtection="1">
      <alignment horizontal="center" vertical="center" wrapText="1"/>
    </xf>
    <xf numFmtId="0" fontId="1" fillId="3" borderId="12" xfId="72" applyNumberFormat="1" applyFont="1" applyFill="1" applyBorder="1" applyAlignment="1" applyProtection="1">
      <alignment horizontal="center" vertical="center" wrapText="1"/>
    </xf>
    <xf numFmtId="0" fontId="1" fillId="3" borderId="8" xfId="72" applyNumberFormat="1" applyFont="1" applyFill="1" applyBorder="1" applyAlignment="1" applyProtection="1">
      <alignment horizontal="center" vertical="center"/>
    </xf>
    <xf numFmtId="179" fontId="1" fillId="0" borderId="9" xfId="72" applyNumberFormat="1" applyFont="1" applyFill="1" applyBorder="1" applyAlignment="1" applyProtection="1">
      <alignment horizontal="center" vertical="center"/>
    </xf>
    <xf numFmtId="180" fontId="1" fillId="0" borderId="9" xfId="72" applyNumberFormat="1" applyFont="1" applyFill="1" applyBorder="1" applyAlignment="1" applyProtection="1">
      <alignment horizontal="center" vertical="center"/>
    </xf>
    <xf numFmtId="180" fontId="1" fillId="0" borderId="1" xfId="72" applyNumberFormat="1" applyFont="1" applyFill="1" applyBorder="1" applyAlignment="1" applyProtection="1">
      <alignment horizontal="center" vertical="center"/>
    </xf>
    <xf numFmtId="49" fontId="1" fillId="0" borderId="9" xfId="72" applyNumberFormat="1" applyFont="1" applyFill="1" applyBorder="1" applyAlignment="1" applyProtection="1">
      <alignment horizontal="center" vertical="center" wrapText="1"/>
    </xf>
    <xf numFmtId="0" fontId="1" fillId="0" borderId="3" xfId="72" applyNumberFormat="1" applyFont="1" applyFill="1" applyBorder="1" applyAlignment="1" applyProtection="1">
      <alignment horizontal="center" vertical="center" wrapText="1"/>
    </xf>
    <xf numFmtId="0" fontId="1" fillId="0" borderId="9" xfId="72" applyNumberFormat="1" applyFont="1" applyFill="1" applyBorder="1" applyAlignment="1" applyProtection="1">
      <alignment horizontal="center" vertical="center" wrapText="1"/>
    </xf>
    <xf numFmtId="0" fontId="1" fillId="0" borderId="11" xfId="72" applyNumberFormat="1" applyFont="1" applyFill="1" applyBorder="1" applyAlignment="1" applyProtection="1">
      <alignment horizontal="center" vertical="center" wrapText="1"/>
    </xf>
    <xf numFmtId="49" fontId="12" fillId="0" borderId="4" xfId="72" applyNumberFormat="1" applyFont="1" applyFill="1" applyBorder="1" applyAlignment="1" applyProtection="1">
      <alignment horizontal="left" vertical="center"/>
    </xf>
    <xf numFmtId="3" fontId="12" fillId="0" borderId="4" xfId="72" applyNumberFormat="1" applyFont="1" applyFill="1" applyBorder="1" applyAlignment="1" applyProtection="1">
      <alignment horizontal="right" vertical="center"/>
    </xf>
    <xf numFmtId="181" fontId="1" fillId="0" borderId="0" xfId="72" applyNumberFormat="1" applyFont="1" applyFill="1" applyAlignment="1" applyProtection="1">
      <alignment horizontal="center" vertical="center"/>
    </xf>
    <xf numFmtId="181" fontId="1" fillId="3" borderId="0" xfId="72" applyNumberFormat="1" applyFont="1" applyFill="1" applyAlignment="1" applyProtection="1">
      <alignment horizontal="center" vertical="center" wrapText="1"/>
    </xf>
    <xf numFmtId="0" fontId="1" fillId="3" borderId="13" xfId="72" applyNumberFormat="1" applyFont="1" applyFill="1" applyBorder="1" applyAlignment="1" applyProtection="1">
      <alignment horizontal="center" vertical="center"/>
    </xf>
    <xf numFmtId="0" fontId="1" fillId="3" borderId="9" xfId="72" applyNumberFormat="1" applyFont="1" applyFill="1" applyBorder="1" applyAlignment="1" applyProtection="1">
      <alignment horizontal="center" vertical="center"/>
    </xf>
    <xf numFmtId="49" fontId="12" fillId="3" borderId="3" xfId="72" applyNumberFormat="1" applyFont="1" applyFill="1" applyBorder="1" applyAlignment="1">
      <alignment horizontal="center" vertical="center" wrapText="1"/>
    </xf>
    <xf numFmtId="49" fontId="12" fillId="3" borderId="9" xfId="72" applyNumberFormat="1" applyFill="1" applyBorder="1" applyAlignment="1">
      <alignment horizontal="center" vertical="center" wrapText="1"/>
    </xf>
    <xf numFmtId="0" fontId="1" fillId="3" borderId="11" xfId="72" applyNumberFormat="1" applyFont="1" applyFill="1" applyBorder="1" applyAlignment="1" applyProtection="1">
      <alignment horizontal="center" vertical="center" wrapText="1"/>
    </xf>
    <xf numFmtId="49" fontId="12" fillId="3" borderId="11" xfId="72" applyNumberFormat="1" applyFont="1" applyFill="1" applyBorder="1" applyAlignment="1">
      <alignment vertical="center"/>
    </xf>
    <xf numFmtId="0" fontId="1" fillId="3" borderId="12" xfId="72" applyNumberFormat="1" applyFont="1" applyFill="1" applyBorder="1" applyAlignment="1" applyProtection="1">
      <alignment horizontal="center" vertical="center"/>
    </xf>
    <xf numFmtId="49" fontId="12" fillId="3" borderId="10" xfId="72" applyNumberFormat="1" applyFill="1" applyBorder="1" applyAlignment="1">
      <alignment horizontal="center" vertical="center" wrapText="1"/>
    </xf>
    <xf numFmtId="3" fontId="12" fillId="0" borderId="10" xfId="72" applyNumberFormat="1" applyFont="1" applyFill="1" applyBorder="1" applyAlignment="1" applyProtection="1">
      <alignment horizontal="right" vertical="center"/>
    </xf>
    <xf numFmtId="3" fontId="12" fillId="0" borderId="0" xfId="72" applyNumberFormat="1" applyFont="1" applyFill="1"/>
    <xf numFmtId="0" fontId="12" fillId="0" borderId="0" xfId="71" applyFill="1"/>
    <xf numFmtId="0" fontId="12" fillId="0" borderId="0" xfId="71"/>
    <xf numFmtId="176" fontId="12" fillId="0" borderId="0" xfId="71" applyNumberFormat="1" applyFont="1" applyFill="1" applyAlignment="1" applyProtection="1">
      <alignment vertical="center" wrapText="1"/>
    </xf>
    <xf numFmtId="176" fontId="1" fillId="0" borderId="0" xfId="71" applyNumberFormat="1" applyFont="1" applyFill="1" applyAlignment="1" applyProtection="1">
      <alignment horizontal="right" vertical="center"/>
    </xf>
    <xf numFmtId="181" fontId="1" fillId="0" borderId="0" xfId="71" applyNumberFormat="1" applyFont="1" applyFill="1" applyAlignment="1" applyProtection="1">
      <alignment horizontal="right" vertical="center"/>
    </xf>
    <xf numFmtId="181" fontId="1" fillId="0" borderId="0" xfId="71" applyNumberFormat="1" applyFont="1" applyFill="1" applyAlignment="1" applyProtection="1">
      <alignment vertical="center"/>
    </xf>
    <xf numFmtId="176" fontId="3" fillId="0" borderId="0" xfId="71" applyNumberFormat="1" applyFont="1" applyFill="1" applyAlignment="1" applyProtection="1">
      <alignment horizontal="center" vertical="center"/>
    </xf>
    <xf numFmtId="176" fontId="1" fillId="0" borderId="7" xfId="71" applyNumberFormat="1" applyFont="1" applyFill="1" applyBorder="1" applyAlignment="1" applyProtection="1">
      <alignment horizontal="left" vertical="center"/>
    </xf>
    <xf numFmtId="176" fontId="1" fillId="2" borderId="7" xfId="71" applyNumberFormat="1" applyFont="1" applyFill="1" applyBorder="1" applyAlignment="1" applyProtection="1">
      <alignment horizontal="left" vertical="center"/>
    </xf>
    <xf numFmtId="176" fontId="1" fillId="0" borderId="10" xfId="71" applyNumberFormat="1" applyFont="1" applyFill="1" applyBorder="1" applyAlignment="1" applyProtection="1">
      <alignment horizontal="centerContinuous" vertical="center"/>
    </xf>
    <xf numFmtId="176" fontId="1" fillId="0" borderId="4" xfId="71" applyNumberFormat="1" applyFont="1" applyFill="1" applyBorder="1" applyAlignment="1" applyProtection="1">
      <alignment horizontal="centerContinuous" vertical="center"/>
    </xf>
    <xf numFmtId="176" fontId="1" fillId="0" borderId="4" xfId="71" applyNumberFormat="1" applyFont="1" applyFill="1" applyBorder="1" applyAlignment="1" applyProtection="1">
      <alignment horizontal="center" vertical="center"/>
    </xf>
    <xf numFmtId="176" fontId="1" fillId="0" borderId="5" xfId="71" applyNumberFormat="1" applyFont="1" applyFill="1" applyBorder="1" applyAlignment="1" applyProtection="1">
      <alignment horizontal="center" vertical="center"/>
    </xf>
    <xf numFmtId="176" fontId="1" fillId="0" borderId="9" xfId="71" applyNumberFormat="1" applyFont="1" applyFill="1" applyBorder="1" applyAlignment="1" applyProtection="1">
      <alignment horizontal="center" vertical="center" wrapText="1"/>
    </xf>
    <xf numFmtId="176" fontId="1" fillId="0" borderId="14" xfId="71" applyNumberFormat="1" applyFont="1" applyFill="1" applyBorder="1" applyAlignment="1" applyProtection="1">
      <alignment horizontal="center" vertical="center" wrapText="1"/>
    </xf>
    <xf numFmtId="181" fontId="1" fillId="0" borderId="10" xfId="71" applyNumberFormat="1" applyFont="1" applyFill="1" applyBorder="1" applyAlignment="1" applyProtection="1">
      <alignment horizontal="center" vertical="center"/>
    </xf>
    <xf numFmtId="0" fontId="12" fillId="0" borderId="11" xfId="71" applyFill="1" applyBorder="1" applyAlignment="1">
      <alignment horizontal="center" vertical="center" wrapText="1"/>
    </xf>
    <xf numFmtId="49" fontId="12" fillId="0" borderId="10" xfId="71" applyNumberFormat="1" applyFill="1" applyBorder="1" applyAlignment="1">
      <alignment horizontal="center" vertical="center" wrapText="1"/>
    </xf>
    <xf numFmtId="49" fontId="12" fillId="0" borderId="10" xfId="71" applyNumberFormat="1" applyFont="1" applyFill="1" applyBorder="1" applyAlignment="1" applyProtection="1">
      <alignment horizontal="center" vertical="center" wrapText="1"/>
    </xf>
    <xf numFmtId="0" fontId="12" fillId="0" borderId="12" xfId="71" applyFill="1" applyBorder="1" applyAlignment="1">
      <alignment horizontal="center" vertical="center" wrapText="1"/>
    </xf>
    <xf numFmtId="0" fontId="12" fillId="0" borderId="10" xfId="71" applyFill="1" applyBorder="1" applyAlignment="1">
      <alignment horizontal="center" vertical="center" wrapText="1"/>
    </xf>
    <xf numFmtId="49" fontId="12" fillId="0" borderId="10" xfId="71" applyNumberFormat="1" applyFont="1" applyFill="1" applyBorder="1" applyAlignment="1">
      <alignment horizontal="center" vertical="center" wrapText="1"/>
    </xf>
    <xf numFmtId="176" fontId="1" fillId="0" borderId="10" xfId="71" applyNumberFormat="1" applyFont="1" applyFill="1" applyBorder="1" applyAlignment="1" applyProtection="1">
      <alignment vertical="center"/>
    </xf>
    <xf numFmtId="182" fontId="12" fillId="0" borderId="9" xfId="71" applyNumberFormat="1" applyFont="1" applyFill="1" applyBorder="1" applyAlignment="1" applyProtection="1">
      <alignment horizontal="right" vertical="center"/>
    </xf>
    <xf numFmtId="0" fontId="12" fillId="0" borderId="5" xfId="73" applyFill="1" applyBorder="1" applyAlignment="1">
      <alignment horizontal="left" vertical="center" wrapText="1"/>
    </xf>
    <xf numFmtId="182" fontId="12" fillId="0" borderId="10" xfId="71" applyNumberFormat="1" applyFill="1" applyBorder="1" applyAlignment="1">
      <alignment horizontal="right" vertical="center"/>
    </xf>
    <xf numFmtId="49" fontId="12" fillId="0" borderId="10" xfId="71" applyNumberFormat="1" applyFill="1" applyBorder="1" applyAlignment="1">
      <alignment vertical="center"/>
    </xf>
    <xf numFmtId="0" fontId="12" fillId="0" borderId="10" xfId="71" applyFont="1" applyFill="1" applyBorder="1" applyAlignment="1">
      <alignment vertical="center" wrapText="1"/>
    </xf>
    <xf numFmtId="49" fontId="12" fillId="0" borderId="10" xfId="71" applyNumberFormat="1" applyFont="1" applyFill="1" applyBorder="1" applyAlignment="1">
      <alignment vertical="center" wrapText="1"/>
    </xf>
    <xf numFmtId="3" fontId="12" fillId="0" borderId="10" xfId="71" applyNumberFormat="1" applyFill="1" applyBorder="1" applyAlignment="1">
      <alignment horizontal="right" vertical="center"/>
    </xf>
    <xf numFmtId="182" fontId="12" fillId="0" borderId="10" xfId="71" applyNumberFormat="1" applyFont="1" applyFill="1" applyBorder="1" applyAlignment="1" applyProtection="1">
      <alignment horizontal="right" vertical="center"/>
    </xf>
    <xf numFmtId="4" fontId="12" fillId="0" borderId="12" xfId="71" applyNumberFormat="1" applyFont="1" applyFill="1" applyBorder="1" applyAlignment="1" applyProtection="1">
      <alignment horizontal="right" vertical="center"/>
    </xf>
    <xf numFmtId="177" fontId="12" fillId="0" borderId="12" xfId="71" applyNumberFormat="1" applyFill="1" applyBorder="1" applyAlignment="1">
      <alignment horizontal="right" vertical="center"/>
    </xf>
    <xf numFmtId="177" fontId="12" fillId="0" borderId="12" xfId="71" applyNumberFormat="1" applyFont="1" applyFill="1" applyBorder="1" applyAlignment="1">
      <alignment horizontal="right" vertical="center"/>
    </xf>
    <xf numFmtId="177" fontId="12" fillId="0" borderId="12" xfId="71" applyNumberFormat="1" applyFont="1" applyFill="1" applyBorder="1" applyAlignment="1" applyProtection="1">
      <alignment horizontal="right" vertical="center"/>
    </xf>
    <xf numFmtId="4" fontId="12" fillId="0" borderId="10" xfId="71" applyNumberFormat="1" applyFont="1" applyFill="1" applyBorder="1" applyAlignment="1" applyProtection="1">
      <alignment horizontal="right" vertical="center"/>
    </xf>
    <xf numFmtId="176" fontId="1" fillId="0" borderId="10" xfId="71" applyNumberFormat="1" applyFont="1" applyFill="1" applyBorder="1" applyAlignment="1" applyProtection="1">
      <alignment horizontal="center" vertical="center"/>
    </xf>
    <xf numFmtId="0" fontId="0" fillId="0" borderId="10" xfId="0" applyBorder="1">
      <alignment vertical="center"/>
    </xf>
    <xf numFmtId="182" fontId="12" fillId="0" borderId="12" xfId="71" applyNumberFormat="1" applyFont="1" applyFill="1" applyBorder="1" applyAlignment="1" applyProtection="1">
      <alignment horizontal="right" vertical="center"/>
    </xf>
    <xf numFmtId="176" fontId="1" fillId="0" borderId="13" xfId="71" applyNumberFormat="1" applyFont="1" applyFill="1" applyBorder="1" applyAlignment="1" applyProtection="1">
      <alignment horizontal="center" vertical="center"/>
    </xf>
    <xf numFmtId="176" fontId="1" fillId="0" borderId="2" xfId="71" applyNumberFormat="1" applyFont="1" applyFill="1" applyBorder="1" applyAlignment="1" applyProtection="1">
      <alignment vertical="center"/>
    </xf>
    <xf numFmtId="3" fontId="12" fillId="0" borderId="0" xfId="71" applyNumberFormat="1" applyFill="1"/>
    <xf numFmtId="181" fontId="1" fillId="0" borderId="0" xfId="71" applyNumberFormat="1" applyFont="1" applyFill="1" applyAlignment="1" applyProtection="1">
      <alignment horizontal="center" vertical="center"/>
    </xf>
    <xf numFmtId="49" fontId="12" fillId="0" borderId="10" xfId="71" applyNumberFormat="1" applyFill="1" applyBorder="1" applyAlignment="1" applyProtection="1">
      <alignment horizontal="center" vertical="center" wrapText="1"/>
    </xf>
    <xf numFmtId="3" fontId="12" fillId="0" borderId="10" xfId="71" applyNumberFormat="1" applyFont="1" applyFill="1" applyBorder="1" applyAlignment="1">
      <alignment horizontal="right" vertical="center"/>
    </xf>
    <xf numFmtId="3" fontId="12" fillId="0" borderId="0" xfId="71" applyNumberFormat="1" applyFont="1" applyFill="1" applyAlignment="1" applyProtection="1"/>
  </cellXfs>
  <cellStyles count="80">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40% - 着色 4"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40% - 着色 5" xfId="36"/>
    <cellStyle name="好" xfId="37" builtinId="26"/>
    <cellStyle name="适中" xfId="38" builtinId="28"/>
    <cellStyle name="着色 5" xfId="39"/>
    <cellStyle name="60% - 着色 4" xfId="40"/>
    <cellStyle name="20% - 强调文字颜色 5" xfId="41" builtinId="46"/>
    <cellStyle name="强调文字颜色 1" xfId="42" builtinId="29"/>
    <cellStyle name="20% - 强调文字颜色 1" xfId="43" builtinId="30"/>
    <cellStyle name="40% - 强调文字颜色 1" xfId="44" builtinId="31"/>
    <cellStyle name="60% - 着色 1" xfId="45"/>
    <cellStyle name="20% - 强调文字颜色 2" xfId="46" builtinId="34"/>
    <cellStyle name="40% - 强调文字颜色 2" xfId="47" builtinId="35"/>
    <cellStyle name="强调文字颜色 3" xfId="48" builtinId="37"/>
    <cellStyle name="强调文字颜色 4" xfId="49" builtinId="41"/>
    <cellStyle name="60% - 着色 3" xfId="50"/>
    <cellStyle name="20% - 强调文字颜色 4" xfId="51" builtinId="42"/>
    <cellStyle name="40% - 强调文字颜色 4" xfId="52" builtinId="43"/>
    <cellStyle name="20% - 着色 1" xfId="53"/>
    <cellStyle name="强调文字颜色 5" xfId="54" builtinId="45"/>
    <cellStyle name="40% - 强调文字颜色 5" xfId="55" builtinId="47"/>
    <cellStyle name="20% - 着色 2" xfId="56"/>
    <cellStyle name="60% - 强调文字颜色 5" xfId="57" builtinId="48"/>
    <cellStyle name="强调文字颜色 6" xfId="58" builtinId="49"/>
    <cellStyle name="40% - 强调文字颜色 6" xfId="59" builtinId="51"/>
    <cellStyle name="20% - 着色 3" xfId="60"/>
    <cellStyle name="60% - 强调文字颜色 6" xfId="61" builtinId="52"/>
    <cellStyle name="20% - 着色 4" xfId="62"/>
    <cellStyle name="着色 2" xfId="63"/>
    <cellStyle name="20% - 着色 6" xfId="64"/>
    <cellStyle name="40% - 着色 1" xfId="65"/>
    <cellStyle name="40% - 着色 2" xfId="66"/>
    <cellStyle name="40% - 着色 6" xfId="67"/>
    <cellStyle name="60% - 着色 5" xfId="68"/>
    <cellStyle name="60% - 着色 6" xfId="69"/>
    <cellStyle name="常规_40D129F20FD147A7BEB71C635229C749" xfId="70"/>
    <cellStyle name="常规_515BF58EC51C00A2E0530A09008B00A2" xfId="71"/>
    <cellStyle name="常规_515BF58EC51F00A2E0530A09008B00A2" xfId="72"/>
    <cellStyle name="常规_515BF58EC52A00A2E0530A09008B00A2" xfId="73"/>
    <cellStyle name="常规_515BF58EC52100A2E0530A09008B00A2" xfId="74"/>
    <cellStyle name="着色 3" xfId="75"/>
    <cellStyle name="着色 4" xfId="76"/>
    <cellStyle name="着色 6" xfId="77"/>
    <cellStyle name="常规 2_CEBB439E1D6A4FD99EA7656532F63BC1" xfId="78"/>
    <cellStyle name="常规 2" xfId="7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1"/>
  <sheetViews>
    <sheetView showGridLines="0" showZeros="0" view="pageBreakPreview" zoomScaleNormal="100" workbookViewId="0">
      <selection activeCell="A1" sqref="A1"/>
    </sheetView>
  </sheetViews>
  <sheetFormatPr defaultColWidth="9" defaultRowHeight="11.25"/>
  <cols>
    <col min="1" max="1" width="26.875" style="274" customWidth="1"/>
    <col min="2" max="2" width="9.625" style="274" customWidth="1"/>
    <col min="3" max="3" width="21.375" style="274" customWidth="1"/>
    <col min="4" max="6" width="9.625" style="274" customWidth="1"/>
    <col min="7" max="7" width="14.75" style="274" customWidth="1"/>
    <col min="8" max="8" width="6.625" style="274" customWidth="1"/>
    <col min="9" max="9" width="14.125" style="274" customWidth="1"/>
    <col min="10" max="10" width="10.75" style="274" customWidth="1"/>
    <col min="11" max="11" width="9.625" style="274" customWidth="1"/>
    <col min="12" max="12" width="8.125" style="274" customWidth="1"/>
    <col min="13" max="14" width="9.625" style="274" customWidth="1"/>
    <col min="15" max="16384" width="9" style="274"/>
  </cols>
  <sheetData>
    <row r="1" customHeight="1" spans="1:18">
      <c r="A1"/>
      <c r="B1"/>
      <c r="C1"/>
      <c r="D1"/>
      <c r="E1"/>
      <c r="F1"/>
      <c r="G1"/>
      <c r="H1"/>
      <c r="I1"/>
      <c r="J1"/>
      <c r="K1"/>
      <c r="L1"/>
      <c r="M1"/>
      <c r="N1"/>
      <c r="O1"/>
      <c r="P1"/>
      <c r="Q1"/>
      <c r="R1"/>
    </row>
    <row r="2" ht="24.95" customHeight="1" spans="1:18">
      <c r="A2" s="275"/>
      <c r="B2" s="276"/>
      <c r="C2" s="276"/>
      <c r="D2" s="277"/>
      <c r="E2" s="278"/>
      <c r="F2" s="278"/>
      <c r="G2" s="278"/>
      <c r="H2" s="278"/>
      <c r="I2" s="278"/>
      <c r="J2" s="278"/>
      <c r="K2" s="278"/>
      <c r="L2" s="278"/>
      <c r="M2" s="278"/>
      <c r="N2" s="315" t="s">
        <v>0</v>
      </c>
      <c r="O2"/>
      <c r="P2"/>
      <c r="Q2"/>
      <c r="R2"/>
    </row>
    <row r="3" ht="24.95" customHeight="1" spans="1:18">
      <c r="A3" s="279" t="s">
        <v>1</v>
      </c>
      <c r="B3" s="279"/>
      <c r="C3" s="279"/>
      <c r="D3" s="279"/>
      <c r="E3" s="279"/>
      <c r="F3" s="279"/>
      <c r="G3" s="279"/>
      <c r="H3" s="279"/>
      <c r="I3" s="279"/>
      <c r="J3" s="279"/>
      <c r="K3" s="279"/>
      <c r="L3" s="279"/>
      <c r="M3" s="279"/>
      <c r="N3" s="279"/>
      <c r="O3"/>
      <c r="P3"/>
      <c r="Q3"/>
      <c r="R3"/>
    </row>
    <row r="4" ht="24.95" customHeight="1" spans="1:18">
      <c r="A4" s="280" t="s">
        <v>2</v>
      </c>
      <c r="B4" s="281"/>
      <c r="C4" s="281"/>
      <c r="D4" s="281"/>
      <c r="E4" s="281"/>
      <c r="F4" s="281"/>
      <c r="G4" s="281"/>
      <c r="H4" s="281"/>
      <c r="I4" s="281"/>
      <c r="J4" s="281"/>
      <c r="K4" s="281"/>
      <c r="L4" s="281"/>
      <c r="M4" s="278"/>
      <c r="N4" s="315" t="s">
        <v>3</v>
      </c>
      <c r="O4"/>
      <c r="P4"/>
      <c r="Q4"/>
      <c r="R4"/>
    </row>
    <row r="5" ht="24.95" customHeight="1" spans="1:18">
      <c r="A5" s="282" t="s">
        <v>4</v>
      </c>
      <c r="B5" s="283"/>
      <c r="C5" s="284" t="s">
        <v>5</v>
      </c>
      <c r="D5" s="285"/>
      <c r="E5" s="285"/>
      <c r="F5" s="285"/>
      <c r="G5" s="285"/>
      <c r="H5" s="285"/>
      <c r="I5" s="285"/>
      <c r="J5" s="285"/>
      <c r="K5" s="285"/>
      <c r="L5" s="285"/>
      <c r="M5" s="285"/>
      <c r="N5" s="312"/>
      <c r="O5"/>
      <c r="P5"/>
      <c r="Q5"/>
      <c r="R5"/>
    </row>
    <row r="6" ht="24.95" customHeight="1" spans="1:18">
      <c r="A6" s="286" t="s">
        <v>6</v>
      </c>
      <c r="B6" s="286" t="s">
        <v>7</v>
      </c>
      <c r="C6" s="287" t="s">
        <v>8</v>
      </c>
      <c r="D6" s="288" t="s">
        <v>9</v>
      </c>
      <c r="E6" s="288"/>
      <c r="F6" s="288"/>
      <c r="G6" s="288"/>
      <c r="H6" s="288"/>
      <c r="I6" s="288"/>
      <c r="J6" s="288"/>
      <c r="K6" s="288"/>
      <c r="L6" s="288"/>
      <c r="M6" s="288"/>
      <c r="N6" s="288"/>
      <c r="O6" s="273"/>
      <c r="P6" s="273"/>
      <c r="Q6" s="273"/>
      <c r="R6"/>
    </row>
    <row r="7" ht="24.95" customHeight="1" spans="1:18">
      <c r="A7" s="289"/>
      <c r="B7" s="289"/>
      <c r="C7" s="289"/>
      <c r="D7" s="290" t="s">
        <v>10</v>
      </c>
      <c r="E7" s="291" t="s">
        <v>11</v>
      </c>
      <c r="F7" s="291"/>
      <c r="G7" s="291"/>
      <c r="H7" s="291"/>
      <c r="I7" s="291"/>
      <c r="J7" s="291"/>
      <c r="K7" s="316" t="s">
        <v>12</v>
      </c>
      <c r="L7" s="294" t="s">
        <v>13</v>
      </c>
      <c r="M7" s="290" t="s">
        <v>14</v>
      </c>
      <c r="N7" s="290" t="s">
        <v>15</v>
      </c>
      <c r="O7" s="273"/>
      <c r="P7" s="273"/>
      <c r="Q7" s="273"/>
      <c r="R7"/>
    </row>
    <row r="8" ht="24.95" customHeight="1" spans="1:18">
      <c r="A8" s="292"/>
      <c r="B8" s="289"/>
      <c r="C8" s="292"/>
      <c r="D8" s="293"/>
      <c r="E8" s="290" t="s">
        <v>16</v>
      </c>
      <c r="F8" s="290" t="s">
        <v>17</v>
      </c>
      <c r="G8" s="294" t="s">
        <v>18</v>
      </c>
      <c r="H8" s="290" t="s">
        <v>19</v>
      </c>
      <c r="I8" s="294" t="s">
        <v>20</v>
      </c>
      <c r="J8" s="290" t="s">
        <v>21</v>
      </c>
      <c r="K8" s="316"/>
      <c r="L8" s="293"/>
      <c r="M8" s="293"/>
      <c r="N8" s="293"/>
      <c r="O8" s="273"/>
      <c r="P8" s="273"/>
      <c r="Q8" s="273"/>
      <c r="R8" s="273"/>
    </row>
    <row r="9" s="273" customFormat="1" ht="24.75" customHeight="1" spans="1:14">
      <c r="A9" s="295" t="s">
        <v>22</v>
      </c>
      <c r="B9" s="296">
        <v>29986300</v>
      </c>
      <c r="C9" s="297" t="s">
        <v>23</v>
      </c>
      <c r="D9" s="298">
        <v>10233300</v>
      </c>
      <c r="E9" s="298">
        <v>10233300</v>
      </c>
      <c r="F9" s="298">
        <v>10233300</v>
      </c>
      <c r="G9" s="298">
        <v>0</v>
      </c>
      <c r="H9" s="298">
        <v>0</v>
      </c>
      <c r="I9" s="298">
        <v>0</v>
      </c>
      <c r="J9" s="298">
        <v>0</v>
      </c>
      <c r="K9" s="298">
        <v>0</v>
      </c>
      <c r="L9" s="298">
        <v>0</v>
      </c>
      <c r="M9" s="298">
        <v>0</v>
      </c>
      <c r="N9" s="298">
        <v>0</v>
      </c>
    </row>
    <row r="10" s="273" customFormat="1" ht="24.75" customHeight="1" spans="1:18">
      <c r="A10" s="299" t="s">
        <v>24</v>
      </c>
      <c r="B10" s="296">
        <v>29986300</v>
      </c>
      <c r="C10" s="183" t="s">
        <v>25</v>
      </c>
      <c r="D10" s="298">
        <v>9055157</v>
      </c>
      <c r="E10" s="298">
        <v>9055157</v>
      </c>
      <c r="F10" s="298">
        <v>9055157</v>
      </c>
      <c r="G10" s="298">
        <v>0</v>
      </c>
      <c r="H10" s="298">
        <v>0</v>
      </c>
      <c r="I10" s="298">
        <v>0</v>
      </c>
      <c r="J10" s="298">
        <v>0</v>
      </c>
      <c r="K10" s="298">
        <v>0</v>
      </c>
      <c r="L10" s="298">
        <v>0</v>
      </c>
      <c r="M10" s="298">
        <v>0</v>
      </c>
      <c r="N10" s="298">
        <v>0</v>
      </c>
      <c r="R10" s="139"/>
    </row>
    <row r="11" s="273" customFormat="1" ht="24.75" customHeight="1" spans="1:18">
      <c r="A11" s="300" t="s">
        <v>26</v>
      </c>
      <c r="B11" s="296">
        <v>0</v>
      </c>
      <c r="C11" s="185" t="s">
        <v>27</v>
      </c>
      <c r="D11" s="298">
        <v>919928</v>
      </c>
      <c r="E11" s="298">
        <v>919928</v>
      </c>
      <c r="F11" s="298">
        <v>919928</v>
      </c>
      <c r="G11" s="298">
        <v>0</v>
      </c>
      <c r="H11" s="298">
        <v>0</v>
      </c>
      <c r="I11" s="298">
        <v>0</v>
      </c>
      <c r="J11" s="298">
        <v>0</v>
      </c>
      <c r="K11" s="298">
        <v>0</v>
      </c>
      <c r="L11" s="298">
        <v>0</v>
      </c>
      <c r="M11" s="298">
        <v>0</v>
      </c>
      <c r="N11" s="298">
        <v>0</v>
      </c>
      <c r="R11" s="139"/>
    </row>
    <row r="12" s="273" customFormat="1" ht="24.75" customHeight="1" spans="1:18">
      <c r="A12" s="299" t="s">
        <v>28</v>
      </c>
      <c r="B12" s="296">
        <v>0</v>
      </c>
      <c r="C12" s="185" t="s">
        <v>29</v>
      </c>
      <c r="D12" s="298">
        <v>258215</v>
      </c>
      <c r="E12" s="298">
        <v>258215</v>
      </c>
      <c r="F12" s="298">
        <v>258215</v>
      </c>
      <c r="G12" s="298">
        <v>0</v>
      </c>
      <c r="H12" s="298">
        <v>0</v>
      </c>
      <c r="I12" s="298">
        <v>0</v>
      </c>
      <c r="J12" s="298">
        <v>0</v>
      </c>
      <c r="K12" s="298">
        <v>0</v>
      </c>
      <c r="L12" s="298">
        <v>0</v>
      </c>
      <c r="M12" s="298">
        <v>0</v>
      </c>
      <c r="N12" s="298">
        <v>0</v>
      </c>
      <c r="Q12" s="139"/>
      <c r="R12" s="139"/>
    </row>
    <row r="13" s="273" customFormat="1" ht="24.95" customHeight="1" spans="1:18">
      <c r="A13" s="301" t="s">
        <v>30</v>
      </c>
      <c r="B13" s="296">
        <v>0</v>
      </c>
      <c r="C13" s="185" t="s">
        <v>31</v>
      </c>
      <c r="D13" s="298">
        <v>19753000</v>
      </c>
      <c r="E13" s="298">
        <v>19753000</v>
      </c>
      <c r="F13" s="298">
        <v>19753000</v>
      </c>
      <c r="G13" s="298">
        <v>0</v>
      </c>
      <c r="H13" s="298">
        <v>0</v>
      </c>
      <c r="I13" s="298">
        <v>0</v>
      </c>
      <c r="J13" s="298">
        <v>0</v>
      </c>
      <c r="K13" s="298">
        <v>0</v>
      </c>
      <c r="L13" s="298">
        <v>0</v>
      </c>
      <c r="M13" s="298">
        <v>0</v>
      </c>
      <c r="N13" s="298">
        <v>0</v>
      </c>
      <c r="Q13" s="139"/>
      <c r="R13" s="139"/>
    </row>
    <row r="14" s="273" customFormat="1" ht="24.95" customHeight="1" spans="1:18">
      <c r="A14" s="301" t="s">
        <v>32</v>
      </c>
      <c r="B14" s="296">
        <v>0</v>
      </c>
      <c r="C14" s="185" t="s">
        <v>33</v>
      </c>
      <c r="D14" s="302">
        <v>12753000</v>
      </c>
      <c r="E14" s="302">
        <v>12753000</v>
      </c>
      <c r="F14" s="302">
        <v>12753000</v>
      </c>
      <c r="G14" s="302">
        <v>0</v>
      </c>
      <c r="H14" s="302">
        <v>0</v>
      </c>
      <c r="I14" s="302">
        <v>0</v>
      </c>
      <c r="J14" s="302">
        <v>0</v>
      </c>
      <c r="K14" s="302">
        <v>0</v>
      </c>
      <c r="L14" s="302">
        <v>0</v>
      </c>
      <c r="M14" s="302">
        <v>0</v>
      </c>
      <c r="N14" s="302">
        <v>0</v>
      </c>
      <c r="P14" s="139"/>
      <c r="Q14" s="139"/>
      <c r="R14" s="139"/>
    </row>
    <row r="15" s="273" customFormat="1" ht="24.95" customHeight="1" spans="1:18">
      <c r="A15" s="295" t="s">
        <v>34</v>
      </c>
      <c r="B15" s="303">
        <v>0</v>
      </c>
      <c r="C15" s="187" t="s">
        <v>35</v>
      </c>
      <c r="D15" s="302">
        <v>7000000</v>
      </c>
      <c r="E15" s="302">
        <v>7000000</v>
      </c>
      <c r="F15" s="302">
        <v>7000000</v>
      </c>
      <c r="G15" s="302">
        <v>0</v>
      </c>
      <c r="H15" s="302">
        <v>0</v>
      </c>
      <c r="I15" s="302">
        <v>0</v>
      </c>
      <c r="J15" s="302">
        <v>0</v>
      </c>
      <c r="K15" s="302">
        <v>0</v>
      </c>
      <c r="L15" s="302">
        <v>0</v>
      </c>
      <c r="M15" s="302">
        <v>0</v>
      </c>
      <c r="N15" s="317">
        <v>0</v>
      </c>
      <c r="P15" s="139"/>
      <c r="Q15" s="139"/>
      <c r="R15" s="139"/>
    </row>
    <row r="16" s="273" customFormat="1" ht="24.95" customHeight="1" spans="1:18">
      <c r="A16" s="295" t="s">
        <v>36</v>
      </c>
      <c r="B16" s="304">
        <v>0</v>
      </c>
      <c r="C16" s="167" t="s">
        <v>37</v>
      </c>
      <c r="D16" s="305">
        <v>0</v>
      </c>
      <c r="E16" s="305">
        <v>0</v>
      </c>
      <c r="F16" s="306">
        <v>0</v>
      </c>
      <c r="G16" s="305">
        <v>0</v>
      </c>
      <c r="H16" s="305">
        <v>0</v>
      </c>
      <c r="I16" s="305">
        <v>0</v>
      </c>
      <c r="J16" s="305">
        <v>0</v>
      </c>
      <c r="K16" s="305">
        <v>0</v>
      </c>
      <c r="L16" s="306">
        <v>0</v>
      </c>
      <c r="M16" s="305">
        <v>0</v>
      </c>
      <c r="N16" s="306">
        <v>0</v>
      </c>
      <c r="P16" s="139"/>
      <c r="Q16" s="139"/>
      <c r="R16" s="139"/>
    </row>
    <row r="17" s="273" customFormat="1" ht="24.95" customHeight="1" spans="1:18">
      <c r="A17" s="295" t="s">
        <v>38</v>
      </c>
      <c r="B17" s="304">
        <v>0</v>
      </c>
      <c r="C17" s="167" t="s">
        <v>39</v>
      </c>
      <c r="D17" s="307">
        <v>0</v>
      </c>
      <c r="E17" s="307">
        <v>0</v>
      </c>
      <c r="F17" s="307">
        <v>0</v>
      </c>
      <c r="G17" s="307">
        <v>0</v>
      </c>
      <c r="H17" s="307">
        <v>0</v>
      </c>
      <c r="I17" s="307">
        <v>0</v>
      </c>
      <c r="J17" s="307">
        <v>0</v>
      </c>
      <c r="K17" s="307">
        <v>0</v>
      </c>
      <c r="L17" s="307">
        <v>0</v>
      </c>
      <c r="M17" s="307">
        <v>0</v>
      </c>
      <c r="N17" s="307">
        <v>0</v>
      </c>
      <c r="Q17" s="139"/>
      <c r="R17" s="139"/>
    </row>
    <row r="18" s="273" customFormat="1" ht="24.95" customHeight="1" spans="1:18">
      <c r="A18" s="295" t="s">
        <v>40</v>
      </c>
      <c r="B18" s="308">
        <v>0</v>
      </c>
      <c r="C18" s="167" t="s">
        <v>41</v>
      </c>
      <c r="D18" s="307">
        <v>7000000</v>
      </c>
      <c r="E18" s="307">
        <v>7000000</v>
      </c>
      <c r="F18" s="307">
        <v>7000000</v>
      </c>
      <c r="G18" s="307">
        <v>0</v>
      </c>
      <c r="H18" s="307">
        <v>0</v>
      </c>
      <c r="I18" s="307">
        <v>0</v>
      </c>
      <c r="J18" s="307">
        <v>0</v>
      </c>
      <c r="K18" s="307">
        <v>0</v>
      </c>
      <c r="L18" s="307">
        <v>0</v>
      </c>
      <c r="M18" s="307">
        <v>0</v>
      </c>
      <c r="N18" s="307">
        <v>0</v>
      </c>
      <c r="Q18" s="139"/>
      <c r="R18" s="139"/>
    </row>
    <row r="19" s="273" customFormat="1" ht="24.95" customHeight="1" spans="1:18">
      <c r="A19" s="295"/>
      <c r="B19" s="303"/>
      <c r="C19" s="309" t="s">
        <v>42</v>
      </c>
      <c r="D19" s="307">
        <v>0</v>
      </c>
      <c r="E19" s="307">
        <v>0</v>
      </c>
      <c r="F19" s="307">
        <v>0</v>
      </c>
      <c r="G19" s="307">
        <v>0</v>
      </c>
      <c r="H19" s="307">
        <v>0</v>
      </c>
      <c r="I19" s="307">
        <v>0</v>
      </c>
      <c r="J19" s="307">
        <v>0</v>
      </c>
      <c r="K19" s="307">
        <v>0</v>
      </c>
      <c r="L19" s="307">
        <v>0</v>
      </c>
      <c r="M19" s="307">
        <v>0</v>
      </c>
      <c r="N19" s="307">
        <v>0</v>
      </c>
      <c r="Q19" s="139"/>
      <c r="R19" s="139"/>
    </row>
    <row r="20" ht="24.95" customHeight="1" spans="1:18">
      <c r="A20" s="295"/>
      <c r="B20" s="310"/>
      <c r="C20" s="295"/>
      <c r="D20" s="311"/>
      <c r="E20" s="311"/>
      <c r="F20" s="311"/>
      <c r="G20" s="311"/>
      <c r="H20" s="311"/>
      <c r="I20" s="311"/>
      <c r="J20" s="311"/>
      <c r="K20" s="311"/>
      <c r="L20" s="311"/>
      <c r="M20" s="311"/>
      <c r="N20" s="311"/>
      <c r="O20" s="273"/>
      <c r="P20" s="273"/>
      <c r="Q20"/>
      <c r="R20"/>
    </row>
    <row r="21" ht="24.95" customHeight="1" spans="1:18">
      <c r="A21" s="295"/>
      <c r="B21" s="310"/>
      <c r="C21" s="295"/>
      <c r="D21" s="311"/>
      <c r="E21" s="311"/>
      <c r="F21" s="311"/>
      <c r="G21" s="311"/>
      <c r="H21" s="311"/>
      <c r="I21" s="311"/>
      <c r="J21" s="311"/>
      <c r="K21" s="311"/>
      <c r="L21" s="311"/>
      <c r="M21" s="311"/>
      <c r="N21" s="311"/>
      <c r="O21" s="273"/>
      <c r="P21" s="273"/>
      <c r="Q21"/>
      <c r="R21"/>
    </row>
    <row r="22" s="273" customFormat="1" ht="24.95" customHeight="1" spans="1:18">
      <c r="A22" s="284" t="s">
        <v>43</v>
      </c>
      <c r="B22" s="303">
        <v>29986300</v>
      </c>
      <c r="C22" s="312" t="s">
        <v>44</v>
      </c>
      <c r="D22" s="303">
        <v>29986300</v>
      </c>
      <c r="E22" s="303">
        <v>29986300</v>
      </c>
      <c r="F22" s="303">
        <v>29986300</v>
      </c>
      <c r="G22" s="303">
        <v>0</v>
      </c>
      <c r="H22" s="303">
        <v>0</v>
      </c>
      <c r="I22" s="303">
        <v>0</v>
      </c>
      <c r="J22" s="303">
        <v>0</v>
      </c>
      <c r="K22" s="303">
        <v>0</v>
      </c>
      <c r="L22" s="303">
        <v>0</v>
      </c>
      <c r="M22" s="303">
        <v>0</v>
      </c>
      <c r="N22" s="303">
        <v>0</v>
      </c>
      <c r="O22" s="318"/>
      <c r="P22" s="139"/>
      <c r="Q22" s="139"/>
      <c r="R22" s="139"/>
    </row>
    <row r="23" ht="24" customHeight="1" spans="1:18">
      <c r="A23" s="313"/>
      <c r="B23" s="273"/>
      <c r="C23" s="273"/>
      <c r="D23" s="314"/>
      <c r="E23" s="314"/>
      <c r="F23" s="314"/>
      <c r="G23" s="314"/>
      <c r="H23" s="314"/>
      <c r="I23" s="314"/>
      <c r="J23" s="314"/>
      <c r="K23" s="314"/>
      <c r="L23" s="314"/>
      <c r="M23" s="314"/>
      <c r="N23" s="314"/>
      <c r="O23"/>
      <c r="P23"/>
      <c r="Q23"/>
      <c r="R23"/>
    </row>
    <row r="24" ht="14.25" spans="1:18">
      <c r="A24"/>
      <c r="B24" s="273"/>
      <c r="C24" s="273"/>
      <c r="D24"/>
      <c r="E24" s="273"/>
      <c r="F24" s="273"/>
      <c r="G24" s="273"/>
      <c r="H24" s="273"/>
      <c r="I24" s="273"/>
      <c r="J24" s="273"/>
      <c r="K24" s="273"/>
      <c r="L24" s="273"/>
      <c r="M24" s="273"/>
      <c r="N24" s="273"/>
      <c r="O24"/>
      <c r="P24"/>
      <c r="Q24"/>
      <c r="R24"/>
    </row>
    <row r="25" ht="14.25" spans="1:18">
      <c r="A25"/>
      <c r="B25" s="273"/>
      <c r="C25" s="273"/>
      <c r="D25"/>
      <c r="E25" s="273"/>
      <c r="F25" s="273"/>
      <c r="G25" s="273"/>
      <c r="H25" s="273"/>
      <c r="I25" s="273"/>
      <c r="J25" s="273"/>
      <c r="K25" s="273"/>
      <c r="L25" s="273"/>
      <c r="M25" s="273"/>
      <c r="N25" s="273"/>
      <c r="O25"/>
      <c r="P25"/>
      <c r="Q25"/>
      <c r="R25"/>
    </row>
    <row r="26" ht="14.25" spans="1:18">
      <c r="A26"/>
      <c r="B26"/>
      <c r="C26" s="273"/>
      <c r="D26" s="273"/>
      <c r="E26" s="273"/>
      <c r="F26" s="273"/>
      <c r="G26" s="273"/>
      <c r="H26" s="273"/>
      <c r="I26" s="273"/>
      <c r="J26" s="273"/>
      <c r="K26" s="273"/>
      <c r="L26"/>
      <c r="M26" s="273"/>
      <c r="N26" s="273"/>
      <c r="O26"/>
      <c r="P26"/>
      <c r="Q26"/>
      <c r="R26"/>
    </row>
    <row r="27" ht="14.25" spans="1:18">
      <c r="A27"/>
      <c r="B27"/>
      <c r="C27" s="273"/>
      <c r="D27"/>
      <c r="E27" s="273"/>
      <c r="F27" s="273"/>
      <c r="G27" s="273"/>
      <c r="H27" s="273"/>
      <c r="I27" s="273"/>
      <c r="J27" s="273"/>
      <c r="K27" s="273"/>
      <c r="L27" s="273"/>
      <c r="M27" s="273"/>
      <c r="N27" s="273"/>
      <c r="O27"/>
      <c r="P27"/>
      <c r="Q27"/>
      <c r="R27"/>
    </row>
    <row r="28" ht="14.25" spans="1:18">
      <c r="A28"/>
      <c r="B28"/>
      <c r="C28"/>
      <c r="D28"/>
      <c r="E28" s="273"/>
      <c r="F28" s="273"/>
      <c r="G28" s="273"/>
      <c r="H28" s="273"/>
      <c r="I28" s="273"/>
      <c r="J28" s="273"/>
      <c r="K28" s="273"/>
      <c r="L28" s="273"/>
      <c r="M28" s="273"/>
      <c r="N28" s="273"/>
      <c r="O28"/>
      <c r="P28"/>
      <c r="Q28"/>
      <c r="R28"/>
    </row>
    <row r="29" ht="14.25" spans="1:18">
      <c r="A29"/>
      <c r="B29"/>
      <c r="C29"/>
      <c r="D29"/>
      <c r="E29" s="273"/>
      <c r="F29" s="273"/>
      <c r="G29" s="273"/>
      <c r="H29" s="273"/>
      <c r="I29" s="273"/>
      <c r="J29" s="273"/>
      <c r="K29" s="273"/>
      <c r="L29" s="273"/>
      <c r="M29" s="273"/>
      <c r="N29" s="273"/>
      <c r="O29"/>
      <c r="P29"/>
      <c r="Q29"/>
      <c r="R29"/>
    </row>
    <row r="30" ht="14.25" spans="1:18">
      <c r="A30"/>
      <c r="B30"/>
      <c r="C30"/>
      <c r="D30"/>
      <c r="E30" s="273"/>
      <c r="F30" s="273"/>
      <c r="G30" s="273"/>
      <c r="H30" s="273"/>
      <c r="I30" s="273"/>
      <c r="J30" s="273"/>
      <c r="K30" s="273"/>
      <c r="L30" s="273"/>
      <c r="M30" s="273"/>
      <c r="N30" s="273"/>
      <c r="O30"/>
      <c r="P30"/>
      <c r="Q30"/>
      <c r="R30"/>
    </row>
    <row r="31" ht="14.25" spans="1:18">
      <c r="A31"/>
      <c r="B31"/>
      <c r="C31"/>
      <c r="D31"/>
      <c r="E31" s="273"/>
      <c r="F31" s="273"/>
      <c r="G31" s="273"/>
      <c r="H31" s="273"/>
      <c r="I31" s="273"/>
      <c r="J31" s="273"/>
      <c r="K31" s="273"/>
      <c r="L31" s="273"/>
      <c r="M31" s="273"/>
      <c r="N31" s="273"/>
      <c r="O31"/>
      <c r="P31"/>
      <c r="Q31"/>
      <c r="R31"/>
    </row>
    <row r="32" ht="14.25" spans="1:18">
      <c r="A32" s="273"/>
      <c r="B32"/>
      <c r="C32"/>
      <c r="D32"/>
      <c r="E32" s="273"/>
      <c r="F32" s="273"/>
      <c r="G32" s="273"/>
      <c r="H32" s="273"/>
      <c r="I32" s="273"/>
      <c r="J32" s="273"/>
      <c r="K32" s="273"/>
      <c r="L32" s="273"/>
      <c r="M32" s="273"/>
      <c r="N32" s="273"/>
      <c r="O32"/>
      <c r="P32"/>
      <c r="Q32"/>
      <c r="R32"/>
    </row>
    <row r="33" ht="14.25" spans="1:18">
      <c r="A33"/>
      <c r="B33"/>
      <c r="C33"/>
      <c r="D33" s="273"/>
      <c r="E33" s="273"/>
      <c r="F33" s="273"/>
      <c r="G33" s="273"/>
      <c r="H33" s="273"/>
      <c r="I33" s="273"/>
      <c r="J33" s="273"/>
      <c r="K33" s="273"/>
      <c r="L33" s="273"/>
      <c r="M33" s="273"/>
      <c r="N33" s="273"/>
      <c r="O33"/>
      <c r="P33"/>
      <c r="Q33"/>
      <c r="R33"/>
    </row>
    <row r="34" ht="14.25" spans="1:18">
      <c r="A34"/>
      <c r="B34"/>
      <c r="C34"/>
      <c r="D34" s="273"/>
      <c r="E34" s="273"/>
      <c r="F34" s="273"/>
      <c r="G34" s="273"/>
      <c r="H34" s="273"/>
      <c r="I34" s="273"/>
      <c r="J34" s="273"/>
      <c r="K34" s="273"/>
      <c r="L34" s="273"/>
      <c r="M34" s="273"/>
      <c r="N34" s="273"/>
      <c r="O34"/>
      <c r="P34"/>
      <c r="Q34"/>
      <c r="R34"/>
    </row>
    <row r="35" ht="14.25" spans="1:18">
      <c r="A35"/>
      <c r="B35"/>
      <c r="C35"/>
      <c r="D35" s="273"/>
      <c r="E35" s="273"/>
      <c r="F35" s="273"/>
      <c r="G35" s="273"/>
      <c r="H35" s="273"/>
      <c r="I35" s="273"/>
      <c r="J35" s="273"/>
      <c r="K35" s="273"/>
      <c r="L35"/>
      <c r="M35" s="273"/>
      <c r="N35"/>
      <c r="O35"/>
      <c r="P35"/>
      <c r="Q35"/>
      <c r="R35"/>
    </row>
    <row r="36" ht="14.25" spans="1:18">
      <c r="A36"/>
      <c r="B36"/>
      <c r="C36"/>
      <c r="D36" s="273"/>
      <c r="E36" s="273"/>
      <c r="F36" s="273"/>
      <c r="G36" s="273"/>
      <c r="H36" s="273"/>
      <c r="I36" s="273"/>
      <c r="J36" s="273"/>
      <c r="K36" s="273"/>
      <c r="L36"/>
      <c r="M36" s="273"/>
      <c r="N36"/>
      <c r="O36"/>
      <c r="P36"/>
      <c r="Q36"/>
      <c r="R36"/>
    </row>
    <row r="37" ht="14.25" spans="1:18">
      <c r="A37"/>
      <c r="B37"/>
      <c r="C37"/>
      <c r="D37"/>
      <c r="E37" s="273"/>
      <c r="F37" s="273"/>
      <c r="G37" s="273"/>
      <c r="H37" s="273"/>
      <c r="I37" s="273"/>
      <c r="J37" s="273"/>
      <c r="K37" s="273"/>
      <c r="L37"/>
      <c r="M37" s="273"/>
      <c r="N37"/>
      <c r="O37"/>
      <c r="P37"/>
      <c r="Q37"/>
      <c r="R37"/>
    </row>
    <row r="38" ht="14.25" spans="1:18">
      <c r="A38"/>
      <c r="B38"/>
      <c r="C38"/>
      <c r="D38" s="273"/>
      <c r="E38" s="273"/>
      <c r="F38" s="273"/>
      <c r="G38" s="273"/>
      <c r="H38" s="273"/>
      <c r="I38" s="273"/>
      <c r="J38" s="273"/>
      <c r="K38" s="273"/>
      <c r="L38" s="273"/>
      <c r="M38" s="273"/>
      <c r="N38"/>
      <c r="O38"/>
      <c r="P38"/>
      <c r="Q38"/>
      <c r="R38"/>
    </row>
    <row r="39" ht="14.25" spans="1:18">
      <c r="A39"/>
      <c r="B39"/>
      <c r="C39"/>
      <c r="D39" s="273"/>
      <c r="E39" s="273"/>
      <c r="F39" s="273"/>
      <c r="G39" s="273"/>
      <c r="H39" s="273"/>
      <c r="I39" s="273"/>
      <c r="J39"/>
      <c r="K39"/>
      <c r="L39" s="273"/>
      <c r="M39" s="273"/>
      <c r="N39"/>
      <c r="O39"/>
      <c r="P39"/>
      <c r="Q39"/>
      <c r="R39"/>
    </row>
    <row r="40" ht="14.25" spans="1:18">
      <c r="A40"/>
      <c r="B40"/>
      <c r="C40"/>
      <c r="D40" s="273"/>
      <c r="E40" s="273"/>
      <c r="F40" s="273"/>
      <c r="G40" s="273"/>
      <c r="H40" s="273"/>
      <c r="I40" s="273"/>
      <c r="J40"/>
      <c r="K40"/>
      <c r="L40" s="273"/>
      <c r="M40" s="273"/>
      <c r="N40"/>
      <c r="O40"/>
      <c r="P40"/>
      <c r="Q40"/>
      <c r="R40"/>
    </row>
    <row r="41" ht="14.25" spans="1:18">
      <c r="A41"/>
      <c r="B41"/>
      <c r="C41"/>
      <c r="D41"/>
      <c r="E41"/>
      <c r="F41"/>
      <c r="G41"/>
      <c r="H41"/>
      <c r="I41"/>
      <c r="J41"/>
      <c r="K41"/>
      <c r="L41" s="273"/>
      <c r="M41" s="273"/>
      <c r="N41"/>
      <c r="O41"/>
      <c r="P41"/>
      <c r="Q41"/>
      <c r="R41"/>
    </row>
  </sheetData>
  <sheetProtection formatCells="0" formatColumns="0" formatRows="0"/>
  <mergeCells count="13">
    <mergeCell ref="A3:N3"/>
    <mergeCell ref="A4:L4"/>
    <mergeCell ref="C5:N5"/>
    <mergeCell ref="D6:N6"/>
    <mergeCell ref="E7:J7"/>
    <mergeCell ref="A6:A8"/>
    <mergeCell ref="B6:B8"/>
    <mergeCell ref="C6:C8"/>
    <mergeCell ref="D7:D8"/>
    <mergeCell ref="K7:K8"/>
    <mergeCell ref="L7:L8"/>
    <mergeCell ref="M7:M8"/>
    <mergeCell ref="N7:N8"/>
  </mergeCells>
  <printOptions horizontalCentered="1"/>
  <pageMargins left="0.393055555555556" right="0.393055555555556" top="0.393055555555556" bottom="0.393055555555556" header="0.511805555555556" footer="0.511805555555556"/>
  <pageSetup paperSize="9" scale="76" fitToHeight="0" orientation="landscape"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workbookViewId="0">
      <selection activeCell="F7" sqref="F7:F19"/>
    </sheetView>
  </sheetViews>
  <sheetFormatPr defaultColWidth="9" defaultRowHeight="14.25"/>
  <cols>
    <col min="5" max="5" width="37" customWidth="1"/>
    <col min="6" max="6" width="11.5" customWidth="1"/>
    <col min="7" max="7" width="11.125" customWidth="1"/>
  </cols>
  <sheetData>
    <row r="1" spans="1:9">
      <c r="A1" s="44" t="s">
        <v>262</v>
      </c>
      <c r="B1" s="45"/>
      <c r="C1" s="45"/>
      <c r="D1" s="45"/>
      <c r="E1" s="46"/>
      <c r="F1" s="46"/>
      <c r="G1" s="46"/>
      <c r="H1" s="46"/>
      <c r="I1" s="46"/>
    </row>
    <row r="2" ht="25.5" spans="1:9">
      <c r="A2" s="47" t="s">
        <v>263</v>
      </c>
      <c r="B2" s="47"/>
      <c r="C2" s="47"/>
      <c r="D2" s="47"/>
      <c r="E2" s="47"/>
      <c r="F2" s="47"/>
      <c r="G2" s="47"/>
      <c r="H2" s="47"/>
      <c r="I2" s="47"/>
    </row>
    <row r="3" spans="1:9">
      <c r="A3" s="44" t="s">
        <v>264</v>
      </c>
      <c r="B3" s="44"/>
      <c r="C3" s="44" t="s">
        <v>58</v>
      </c>
      <c r="D3" s="44"/>
      <c r="E3" s="46"/>
      <c r="F3" s="46"/>
      <c r="G3" s="46"/>
      <c r="H3" s="46"/>
      <c r="I3" s="80" t="s">
        <v>265</v>
      </c>
    </row>
    <row r="4" spans="1:9">
      <c r="A4" s="48" t="s">
        <v>266</v>
      </c>
      <c r="B4" s="49"/>
      <c r="C4" s="50"/>
      <c r="D4" s="48"/>
      <c r="E4" s="49"/>
      <c r="F4" s="49"/>
      <c r="G4" s="49"/>
      <c r="H4" s="49"/>
      <c r="I4" s="50"/>
    </row>
    <row r="5" spans="1:9">
      <c r="A5" s="51" t="s">
        <v>267</v>
      </c>
      <c r="B5" s="52" t="s">
        <v>268</v>
      </c>
      <c r="C5" s="53"/>
      <c r="D5" s="52" t="s">
        <v>269</v>
      </c>
      <c r="E5" s="53"/>
      <c r="F5" s="48" t="s">
        <v>270</v>
      </c>
      <c r="G5" s="49"/>
      <c r="H5" s="49"/>
      <c r="I5" s="50"/>
    </row>
    <row r="6" ht="28.5" spans="1:9">
      <c r="A6" s="51"/>
      <c r="B6" s="54"/>
      <c r="C6" s="55"/>
      <c r="D6" s="54"/>
      <c r="E6" s="55"/>
      <c r="F6" s="51" t="s">
        <v>271</v>
      </c>
      <c r="G6" s="51" t="s">
        <v>272</v>
      </c>
      <c r="H6" s="51" t="s">
        <v>273</v>
      </c>
      <c r="I6" s="51" t="s">
        <v>274</v>
      </c>
    </row>
    <row r="7" s="43" customFormat="1" spans="1:9">
      <c r="A7" s="56"/>
      <c r="B7" s="57" t="s">
        <v>275</v>
      </c>
      <c r="C7" s="58"/>
      <c r="D7" s="57" t="s">
        <v>276</v>
      </c>
      <c r="E7" s="58" t="s">
        <v>277</v>
      </c>
      <c r="F7" s="59">
        <v>91.32</v>
      </c>
      <c r="G7" s="59">
        <v>91.32</v>
      </c>
      <c r="H7" s="60">
        <v>0</v>
      </c>
      <c r="I7" s="60">
        <v>0</v>
      </c>
    </row>
    <row r="8" s="43" customFormat="1" spans="1:9">
      <c r="A8" s="56"/>
      <c r="B8" s="57" t="s">
        <v>278</v>
      </c>
      <c r="C8" s="58"/>
      <c r="D8" s="57" t="s">
        <v>279</v>
      </c>
      <c r="E8" s="58" t="s">
        <v>279</v>
      </c>
      <c r="F8" s="59">
        <v>6</v>
      </c>
      <c r="G8" s="59">
        <v>6</v>
      </c>
      <c r="H8" s="60">
        <v>0</v>
      </c>
      <c r="I8" s="60">
        <v>0</v>
      </c>
    </row>
    <row r="9" s="43" customFormat="1" spans="1:9">
      <c r="A9" s="56"/>
      <c r="B9" s="57" t="s">
        <v>280</v>
      </c>
      <c r="C9" s="58"/>
      <c r="D9" s="57" t="s">
        <v>281</v>
      </c>
      <c r="E9" s="58" t="s">
        <v>281</v>
      </c>
      <c r="F9" s="59">
        <v>40</v>
      </c>
      <c r="G9" s="59">
        <v>40</v>
      </c>
      <c r="H9" s="60">
        <v>0</v>
      </c>
      <c r="I9" s="60">
        <v>0</v>
      </c>
    </row>
    <row r="10" s="43" customFormat="1" spans="1:9">
      <c r="A10" s="56"/>
      <c r="B10" s="57" t="s">
        <v>282</v>
      </c>
      <c r="C10" s="58"/>
      <c r="D10" s="57" t="s">
        <v>283</v>
      </c>
      <c r="E10" s="58" t="s">
        <v>283</v>
      </c>
      <c r="F10" s="59">
        <v>10</v>
      </c>
      <c r="G10" s="59">
        <v>10</v>
      </c>
      <c r="H10" s="60">
        <v>0</v>
      </c>
      <c r="I10" s="60">
        <v>0</v>
      </c>
    </row>
    <row r="11" s="43" customFormat="1" spans="1:9">
      <c r="A11" s="56"/>
      <c r="B11" s="57" t="s">
        <v>284</v>
      </c>
      <c r="C11" s="58"/>
      <c r="D11" s="57" t="s">
        <v>285</v>
      </c>
      <c r="E11" s="58" t="s">
        <v>285</v>
      </c>
      <c r="F11" s="59">
        <v>15</v>
      </c>
      <c r="G11" s="59">
        <v>15</v>
      </c>
      <c r="H11" s="60">
        <v>0</v>
      </c>
      <c r="I11" s="60">
        <v>0</v>
      </c>
    </row>
    <row r="12" s="43" customFormat="1" spans="1:9">
      <c r="A12" s="56"/>
      <c r="B12" s="57" t="s">
        <v>286</v>
      </c>
      <c r="C12" s="58"/>
      <c r="D12" s="57" t="s">
        <v>287</v>
      </c>
      <c r="E12" s="58" t="s">
        <v>287</v>
      </c>
      <c r="F12" s="59">
        <v>70</v>
      </c>
      <c r="G12" s="59">
        <v>70</v>
      </c>
      <c r="H12" s="60">
        <v>0</v>
      </c>
      <c r="I12" s="60">
        <v>0</v>
      </c>
    </row>
    <row r="13" s="43" customFormat="1" spans="1:9">
      <c r="A13" s="56"/>
      <c r="B13" s="57" t="s">
        <v>288</v>
      </c>
      <c r="C13" s="58"/>
      <c r="D13" s="57" t="s">
        <v>289</v>
      </c>
      <c r="E13" s="58" t="s">
        <v>289</v>
      </c>
      <c r="F13" s="59">
        <v>45</v>
      </c>
      <c r="G13" s="59">
        <v>45</v>
      </c>
      <c r="H13" s="60">
        <v>0</v>
      </c>
      <c r="I13" s="60">
        <v>0</v>
      </c>
    </row>
    <row r="14" s="43" customFormat="1" spans="1:9">
      <c r="A14" s="56"/>
      <c r="B14" s="57" t="s">
        <v>290</v>
      </c>
      <c r="C14" s="58"/>
      <c r="D14" s="57" t="s">
        <v>291</v>
      </c>
      <c r="E14" s="58" t="s">
        <v>291</v>
      </c>
      <c r="F14" s="59">
        <v>100</v>
      </c>
      <c r="G14" s="59">
        <v>100</v>
      </c>
      <c r="H14" s="60">
        <v>0</v>
      </c>
      <c r="I14" s="60">
        <v>0</v>
      </c>
    </row>
    <row r="15" s="43" customFormat="1" spans="1:9">
      <c r="A15" s="56"/>
      <c r="B15" s="57" t="s">
        <v>292</v>
      </c>
      <c r="C15" s="58"/>
      <c r="D15" s="57" t="s">
        <v>293</v>
      </c>
      <c r="E15" s="58" t="s">
        <v>293</v>
      </c>
      <c r="F15" s="59">
        <v>442.6</v>
      </c>
      <c r="G15" s="59">
        <v>442.6</v>
      </c>
      <c r="H15" s="60">
        <v>0</v>
      </c>
      <c r="I15" s="60">
        <v>0</v>
      </c>
    </row>
    <row r="16" s="43" customFormat="1" spans="1:9">
      <c r="A16" s="56"/>
      <c r="B16" s="57" t="s">
        <v>294</v>
      </c>
      <c r="C16" s="58"/>
      <c r="D16" s="57" t="s">
        <v>295</v>
      </c>
      <c r="E16" s="58" t="s">
        <v>295</v>
      </c>
      <c r="F16" s="59">
        <v>65.34</v>
      </c>
      <c r="G16" s="59">
        <v>65.34</v>
      </c>
      <c r="H16" s="60">
        <v>0</v>
      </c>
      <c r="I16" s="60">
        <v>0</v>
      </c>
    </row>
    <row r="17" s="43" customFormat="1" spans="1:9">
      <c r="A17" s="56"/>
      <c r="B17" s="57" t="s">
        <v>296</v>
      </c>
      <c r="C17" s="58"/>
      <c r="D17" s="57" t="s">
        <v>297</v>
      </c>
      <c r="E17" s="58" t="s">
        <v>297</v>
      </c>
      <c r="F17" s="59">
        <v>266</v>
      </c>
      <c r="G17" s="59">
        <v>266</v>
      </c>
      <c r="H17" s="60">
        <v>0</v>
      </c>
      <c r="I17" s="60">
        <v>0</v>
      </c>
    </row>
    <row r="18" s="43" customFormat="1" spans="1:9">
      <c r="A18" s="56"/>
      <c r="B18" s="57" t="s">
        <v>298</v>
      </c>
      <c r="C18" s="58"/>
      <c r="D18" s="57" t="s">
        <v>299</v>
      </c>
      <c r="E18" s="58" t="s">
        <v>299</v>
      </c>
      <c r="F18" s="59">
        <v>11.04</v>
      </c>
      <c r="G18" s="59">
        <v>11.04</v>
      </c>
      <c r="H18" s="60">
        <v>0</v>
      </c>
      <c r="I18" s="60">
        <v>0</v>
      </c>
    </row>
    <row r="19" s="43" customFormat="1" spans="1:9">
      <c r="A19" s="56"/>
      <c r="B19" s="57" t="s">
        <v>300</v>
      </c>
      <c r="C19" s="58"/>
      <c r="D19" s="57" t="s">
        <v>301</v>
      </c>
      <c r="E19" s="58" t="s">
        <v>301</v>
      </c>
      <c r="F19" s="59">
        <v>13</v>
      </c>
      <c r="G19" s="59">
        <v>13</v>
      </c>
      <c r="H19" s="60">
        <v>0</v>
      </c>
      <c r="I19" s="60">
        <v>0</v>
      </c>
    </row>
    <row r="20" spans="1:9">
      <c r="A20" s="51"/>
      <c r="B20" s="48" t="s">
        <v>302</v>
      </c>
      <c r="C20" s="49"/>
      <c r="D20" s="49"/>
      <c r="E20" s="50"/>
      <c r="F20" s="61">
        <v>1175.3</v>
      </c>
      <c r="G20" s="61">
        <v>1175.3</v>
      </c>
      <c r="H20" s="62">
        <v>0</v>
      </c>
      <c r="I20" s="62">
        <v>0</v>
      </c>
    </row>
    <row r="21" ht="42.75" spans="1:9">
      <c r="A21" s="63" t="s">
        <v>303</v>
      </c>
      <c r="B21" s="64" t="s">
        <v>304</v>
      </c>
      <c r="C21" s="65"/>
      <c r="D21" s="65"/>
      <c r="E21" s="65"/>
      <c r="F21" s="65"/>
      <c r="G21" s="66"/>
      <c r="H21" s="66"/>
      <c r="I21" s="81"/>
    </row>
    <row r="22" ht="28.5" spans="1:9">
      <c r="A22" s="51" t="s">
        <v>305</v>
      </c>
      <c r="B22" s="51" t="s">
        <v>232</v>
      </c>
      <c r="C22" s="48" t="s">
        <v>233</v>
      </c>
      <c r="D22" s="50"/>
      <c r="E22" s="51" t="s">
        <v>234</v>
      </c>
      <c r="F22" s="48"/>
      <c r="G22" s="67" t="s">
        <v>235</v>
      </c>
      <c r="H22" s="67"/>
      <c r="I22" s="67"/>
    </row>
    <row r="23" spans="1:9">
      <c r="A23" s="51"/>
      <c r="B23" s="51" t="s">
        <v>236</v>
      </c>
      <c r="C23" s="52" t="s">
        <v>237</v>
      </c>
      <c r="D23" s="53"/>
      <c r="E23" s="68" t="s">
        <v>239</v>
      </c>
      <c r="F23" s="68"/>
      <c r="G23" s="69" t="s">
        <v>306</v>
      </c>
      <c r="H23" s="70"/>
      <c r="I23" s="70"/>
    </row>
    <row r="24" spans="1:9">
      <c r="A24" s="51"/>
      <c r="B24" s="51"/>
      <c r="C24" s="71"/>
      <c r="D24" s="72"/>
      <c r="E24" s="68"/>
      <c r="F24" s="68"/>
      <c r="G24" s="70"/>
      <c r="H24" s="70"/>
      <c r="I24" s="70"/>
    </row>
    <row r="25" spans="1:9">
      <c r="A25" s="51"/>
      <c r="B25" s="51"/>
      <c r="C25" s="54"/>
      <c r="D25" s="55"/>
      <c r="E25" s="68"/>
      <c r="F25" s="68"/>
      <c r="G25" s="73"/>
      <c r="H25" s="73"/>
      <c r="I25" s="73"/>
    </row>
    <row r="26" spans="1:9">
      <c r="A26" s="51"/>
      <c r="B26" s="51"/>
      <c r="C26" s="52" t="s">
        <v>241</v>
      </c>
      <c r="D26" s="74"/>
      <c r="E26" s="70" t="s">
        <v>242</v>
      </c>
      <c r="F26" s="75"/>
      <c r="G26" s="69" t="s">
        <v>306</v>
      </c>
      <c r="H26" s="70"/>
      <c r="I26" s="70"/>
    </row>
    <row r="27" spans="1:9">
      <c r="A27" s="51"/>
      <c r="B27" s="51"/>
      <c r="C27" s="71"/>
      <c r="D27" s="76"/>
      <c r="E27" s="70"/>
      <c r="F27" s="75"/>
      <c r="G27" s="70"/>
      <c r="H27" s="70"/>
      <c r="I27" s="70"/>
    </row>
    <row r="28" spans="1:9">
      <c r="A28" s="51"/>
      <c r="B28" s="51"/>
      <c r="C28" s="54"/>
      <c r="D28" s="77"/>
      <c r="E28" s="70"/>
      <c r="F28" s="75"/>
      <c r="G28" s="73"/>
      <c r="H28" s="73"/>
      <c r="I28" s="73"/>
    </row>
    <row r="29" spans="1:9">
      <c r="A29" s="51"/>
      <c r="B29" s="51"/>
      <c r="C29" s="52" t="s">
        <v>244</v>
      </c>
      <c r="D29" s="53"/>
      <c r="E29" s="68" t="s">
        <v>307</v>
      </c>
      <c r="F29" s="68"/>
      <c r="G29" s="69" t="s">
        <v>306</v>
      </c>
      <c r="H29" s="70"/>
      <c r="I29" s="70"/>
    </row>
    <row r="30" spans="1:9">
      <c r="A30" s="51"/>
      <c r="B30" s="51"/>
      <c r="C30" s="71"/>
      <c r="D30" s="72"/>
      <c r="E30" s="68"/>
      <c r="F30" s="68"/>
      <c r="G30" s="70"/>
      <c r="H30" s="70"/>
      <c r="I30" s="70"/>
    </row>
    <row r="31" spans="1:9">
      <c r="A31" s="51"/>
      <c r="B31" s="51"/>
      <c r="C31" s="54"/>
      <c r="D31" s="55"/>
      <c r="E31" s="68"/>
      <c r="F31" s="68"/>
      <c r="G31" s="73"/>
      <c r="H31" s="73"/>
      <c r="I31" s="73"/>
    </row>
    <row r="32" spans="1:9">
      <c r="A32" s="51"/>
      <c r="B32" s="51"/>
      <c r="C32" s="52" t="s">
        <v>246</v>
      </c>
      <c r="D32" s="74"/>
      <c r="E32" s="70" t="s">
        <v>308</v>
      </c>
      <c r="F32" s="75"/>
      <c r="G32" s="69" t="s">
        <v>306</v>
      </c>
      <c r="H32" s="70"/>
      <c r="I32" s="70"/>
    </row>
    <row r="33" spans="1:9">
      <c r="A33" s="51"/>
      <c r="B33" s="51"/>
      <c r="C33" s="71"/>
      <c r="D33" s="76"/>
      <c r="E33" s="70"/>
      <c r="F33" s="75"/>
      <c r="G33" s="70"/>
      <c r="H33" s="70"/>
      <c r="I33" s="70"/>
    </row>
    <row r="34" spans="1:9">
      <c r="A34" s="51"/>
      <c r="B34" s="51"/>
      <c r="C34" s="54"/>
      <c r="D34" s="77"/>
      <c r="E34" s="70"/>
      <c r="F34" s="75"/>
      <c r="G34" s="73"/>
      <c r="H34" s="73"/>
      <c r="I34" s="73"/>
    </row>
    <row r="35" spans="1:9">
      <c r="A35" s="51"/>
      <c r="B35" s="51" t="s">
        <v>248</v>
      </c>
      <c r="C35" s="52" t="s">
        <v>309</v>
      </c>
      <c r="D35" s="74"/>
      <c r="E35" s="78" t="s">
        <v>310</v>
      </c>
      <c r="F35" s="78"/>
      <c r="G35" s="69" t="s">
        <v>306</v>
      </c>
      <c r="H35" s="70"/>
      <c r="I35" s="70"/>
    </row>
    <row r="36" spans="1:9">
      <c r="A36" s="51"/>
      <c r="B36" s="51"/>
      <c r="C36" s="71"/>
      <c r="D36" s="76"/>
      <c r="E36" s="78"/>
      <c r="F36" s="78"/>
      <c r="G36" s="70"/>
      <c r="H36" s="70"/>
      <c r="I36" s="70"/>
    </row>
    <row r="37" spans="1:9">
      <c r="A37" s="51"/>
      <c r="B37" s="51"/>
      <c r="C37" s="54"/>
      <c r="D37" s="77"/>
      <c r="E37" s="78"/>
      <c r="F37" s="78"/>
      <c r="G37" s="73"/>
      <c r="H37" s="73"/>
      <c r="I37" s="73"/>
    </row>
    <row r="38" spans="1:9">
      <c r="A38" s="51"/>
      <c r="B38" s="51"/>
      <c r="C38" s="52" t="s">
        <v>311</v>
      </c>
      <c r="D38" s="74"/>
      <c r="E38" s="78" t="s">
        <v>310</v>
      </c>
      <c r="F38" s="78"/>
      <c r="G38" s="69" t="s">
        <v>306</v>
      </c>
      <c r="H38" s="70"/>
      <c r="I38" s="70"/>
    </row>
    <row r="39" spans="1:9">
      <c r="A39" s="51"/>
      <c r="B39" s="51"/>
      <c r="C39" s="71"/>
      <c r="D39" s="76"/>
      <c r="E39" s="78"/>
      <c r="F39" s="78"/>
      <c r="G39" s="70"/>
      <c r="H39" s="70"/>
      <c r="I39" s="70"/>
    </row>
    <row r="40" spans="1:9">
      <c r="A40" s="51"/>
      <c r="B40" s="51"/>
      <c r="C40" s="54"/>
      <c r="D40" s="77"/>
      <c r="E40" s="78"/>
      <c r="F40" s="78"/>
      <c r="G40" s="73"/>
      <c r="H40" s="73"/>
      <c r="I40" s="73"/>
    </row>
    <row r="41" spans="1:9">
      <c r="A41" s="51"/>
      <c r="B41" s="51"/>
      <c r="C41" s="52" t="s">
        <v>312</v>
      </c>
      <c r="D41" s="74"/>
      <c r="E41" s="78" t="s">
        <v>310</v>
      </c>
      <c r="F41" s="78"/>
      <c r="G41" s="69" t="s">
        <v>306</v>
      </c>
      <c r="H41" s="70"/>
      <c r="I41" s="70"/>
    </row>
    <row r="42" spans="1:9">
      <c r="A42" s="51"/>
      <c r="B42" s="51"/>
      <c r="C42" s="71"/>
      <c r="D42" s="76"/>
      <c r="E42" s="78"/>
      <c r="F42" s="78"/>
      <c r="G42" s="70"/>
      <c r="H42" s="70"/>
      <c r="I42" s="70"/>
    </row>
    <row r="43" spans="1:9">
      <c r="A43" s="51"/>
      <c r="B43" s="51"/>
      <c r="C43" s="54"/>
      <c r="D43" s="77"/>
      <c r="E43" s="78"/>
      <c r="F43" s="78"/>
      <c r="G43" s="73"/>
      <c r="H43" s="73"/>
      <c r="I43" s="73"/>
    </row>
    <row r="44" spans="1:9">
      <c r="A44" s="51"/>
      <c r="B44" s="51"/>
      <c r="C44" s="52" t="s">
        <v>313</v>
      </c>
      <c r="D44" s="74"/>
      <c r="E44" s="78" t="s">
        <v>310</v>
      </c>
      <c r="F44" s="78"/>
      <c r="G44" s="69" t="s">
        <v>306</v>
      </c>
      <c r="H44" s="70"/>
      <c r="I44" s="70"/>
    </row>
    <row r="45" spans="1:9">
      <c r="A45" s="51"/>
      <c r="B45" s="51"/>
      <c r="C45" s="71"/>
      <c r="D45" s="76"/>
      <c r="E45" s="78"/>
      <c r="F45" s="78"/>
      <c r="G45" s="70"/>
      <c r="H45" s="70"/>
      <c r="I45" s="70"/>
    </row>
    <row r="46" spans="1:9">
      <c r="A46" s="51"/>
      <c r="B46" s="79"/>
      <c r="C46" s="71"/>
      <c r="D46" s="76"/>
      <c r="E46" s="78"/>
      <c r="F46" s="78"/>
      <c r="G46" s="73"/>
      <c r="H46" s="73"/>
      <c r="I46" s="73"/>
    </row>
    <row r="47" spans="1:9">
      <c r="A47" s="48"/>
      <c r="B47" s="51" t="s">
        <v>314</v>
      </c>
      <c r="C47" s="51" t="s">
        <v>315</v>
      </c>
      <c r="D47" s="51"/>
      <c r="E47" s="78" t="s">
        <v>316</v>
      </c>
      <c r="F47" s="70"/>
      <c r="G47" s="70" t="s">
        <v>317</v>
      </c>
      <c r="H47" s="70"/>
      <c r="I47" s="70"/>
    </row>
    <row r="48" spans="1:9">
      <c r="A48" s="48"/>
      <c r="B48" s="51"/>
      <c r="C48" s="51"/>
      <c r="D48" s="51"/>
      <c r="E48" s="70"/>
      <c r="F48" s="70"/>
      <c r="G48" s="70"/>
      <c r="H48" s="70"/>
      <c r="I48" s="70"/>
    </row>
    <row r="49" spans="1:9">
      <c r="A49" s="48"/>
      <c r="B49" s="51"/>
      <c r="C49" s="51"/>
      <c r="D49" s="51"/>
      <c r="E49" s="70"/>
      <c r="F49" s="70"/>
      <c r="G49" s="70"/>
      <c r="H49" s="70"/>
      <c r="I49" s="70"/>
    </row>
  </sheetData>
  <mergeCells count="69">
    <mergeCell ref="A2:I2"/>
    <mergeCell ref="A4:C4"/>
    <mergeCell ref="D4:I4"/>
    <mergeCell ref="F5:I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E20"/>
    <mergeCell ref="B21:I21"/>
    <mergeCell ref="C22:D22"/>
    <mergeCell ref="E22:F22"/>
    <mergeCell ref="G22:I22"/>
    <mergeCell ref="A5:A20"/>
    <mergeCell ref="A22:A49"/>
    <mergeCell ref="B23:B34"/>
    <mergeCell ref="B35:B46"/>
    <mergeCell ref="B47:B49"/>
    <mergeCell ref="B5:C6"/>
    <mergeCell ref="D5:E6"/>
    <mergeCell ref="C23:D25"/>
    <mergeCell ref="E23:F25"/>
    <mergeCell ref="G23:I25"/>
    <mergeCell ref="C26:D28"/>
    <mergeCell ref="E26:F28"/>
    <mergeCell ref="G26:I28"/>
    <mergeCell ref="C29:D31"/>
    <mergeCell ref="E29:F31"/>
    <mergeCell ref="G29:I31"/>
    <mergeCell ref="C32:D34"/>
    <mergeCell ref="E32:F34"/>
    <mergeCell ref="G32:I34"/>
    <mergeCell ref="C35:D37"/>
    <mergeCell ref="E35:F37"/>
    <mergeCell ref="G35:I37"/>
    <mergeCell ref="C38:D40"/>
    <mergeCell ref="E38:F40"/>
    <mergeCell ref="G38:I40"/>
    <mergeCell ref="C41:D43"/>
    <mergeCell ref="E41:F43"/>
    <mergeCell ref="G41:I43"/>
    <mergeCell ref="C44:D46"/>
    <mergeCell ref="E44:F46"/>
    <mergeCell ref="G44:I46"/>
    <mergeCell ref="C47:D49"/>
    <mergeCell ref="E47:F49"/>
    <mergeCell ref="G47:I49"/>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workbookViewId="0">
      <selection activeCell="N14" sqref="N14"/>
    </sheetView>
  </sheetViews>
  <sheetFormatPr defaultColWidth="9" defaultRowHeight="14.25"/>
  <cols>
    <col min="2" max="2" width="21.375" customWidth="1"/>
    <col min="3" max="3" width="14.75" customWidth="1"/>
  </cols>
  <sheetData>
    <row r="1" spans="1:11">
      <c r="A1" s="36" t="s">
        <v>318</v>
      </c>
      <c r="B1" s="37"/>
      <c r="C1" s="38"/>
      <c r="D1" s="38"/>
      <c r="E1" s="38"/>
      <c r="F1" s="38"/>
      <c r="G1" s="38"/>
      <c r="H1" s="38"/>
      <c r="I1" s="38"/>
      <c r="J1" s="38"/>
      <c r="K1" s="38"/>
    </row>
    <row r="2" ht="28.5" spans="1:11">
      <c r="A2" s="39" t="s">
        <v>319</v>
      </c>
      <c r="B2" s="39"/>
      <c r="C2" s="39"/>
      <c r="D2" s="39"/>
      <c r="E2" s="39"/>
      <c r="F2" s="39"/>
      <c r="G2" s="39"/>
      <c r="H2" s="39"/>
      <c r="I2" s="39"/>
      <c r="J2" s="39"/>
      <c r="K2" s="39"/>
    </row>
    <row r="3" spans="1:11">
      <c r="A3" s="40" t="s">
        <v>320</v>
      </c>
      <c r="B3" s="40" t="s">
        <v>321</v>
      </c>
      <c r="C3" s="40" t="s">
        <v>322</v>
      </c>
      <c r="D3" s="40"/>
      <c r="E3" s="40"/>
      <c r="F3" s="40" t="s">
        <v>323</v>
      </c>
      <c r="G3" s="40"/>
      <c r="H3" s="40"/>
      <c r="I3" s="40"/>
      <c r="J3" s="40"/>
      <c r="K3" s="40"/>
    </row>
    <row r="4" spans="1:11">
      <c r="A4" s="40"/>
      <c r="B4" s="40"/>
      <c r="C4" s="40" t="s">
        <v>324</v>
      </c>
      <c r="D4" s="40" t="s">
        <v>325</v>
      </c>
      <c r="E4" s="40" t="s">
        <v>274</v>
      </c>
      <c r="F4" s="40" t="s">
        <v>236</v>
      </c>
      <c r="G4" s="40"/>
      <c r="H4" s="40" t="s">
        <v>248</v>
      </c>
      <c r="I4" s="40"/>
      <c r="J4" s="42" t="s">
        <v>258</v>
      </c>
      <c r="K4" s="42"/>
    </row>
    <row r="5" spans="1:11">
      <c r="A5" s="40"/>
      <c r="B5" s="40"/>
      <c r="C5" s="40"/>
      <c r="D5" s="40"/>
      <c r="E5" s="40"/>
      <c r="F5" s="40" t="s">
        <v>234</v>
      </c>
      <c r="G5" s="40" t="s">
        <v>235</v>
      </c>
      <c r="H5" s="40" t="s">
        <v>234</v>
      </c>
      <c r="I5" s="40" t="s">
        <v>235</v>
      </c>
      <c r="J5" s="40" t="s">
        <v>234</v>
      </c>
      <c r="K5" s="40" t="s">
        <v>235</v>
      </c>
    </row>
    <row r="6" ht="40.5" spans="1:11">
      <c r="A6" s="40">
        <v>1</v>
      </c>
      <c r="B6" s="40" t="s">
        <v>276</v>
      </c>
      <c r="C6" s="40">
        <v>91.32</v>
      </c>
      <c r="D6" s="40">
        <v>91.32</v>
      </c>
      <c r="E6" s="40">
        <v>0</v>
      </c>
      <c r="F6" s="40" t="s">
        <v>326</v>
      </c>
      <c r="G6" s="41" t="s">
        <v>306</v>
      </c>
      <c r="H6" s="40" t="s">
        <v>327</v>
      </c>
      <c r="I6" s="41" t="s">
        <v>306</v>
      </c>
      <c r="J6" s="40" t="s">
        <v>328</v>
      </c>
      <c r="K6" s="41" t="s">
        <v>317</v>
      </c>
    </row>
    <row r="7" ht="40.5" spans="1:11">
      <c r="A7" s="40">
        <v>2</v>
      </c>
      <c r="B7" s="40" t="s">
        <v>279</v>
      </c>
      <c r="C7" s="40">
        <v>6</v>
      </c>
      <c r="D7" s="40">
        <v>6</v>
      </c>
      <c r="E7" s="40">
        <v>0</v>
      </c>
      <c r="F7" s="40" t="s">
        <v>326</v>
      </c>
      <c r="G7" s="41" t="s">
        <v>306</v>
      </c>
      <c r="H7" s="40" t="s">
        <v>327</v>
      </c>
      <c r="I7" s="41" t="s">
        <v>306</v>
      </c>
      <c r="J7" s="40" t="s">
        <v>329</v>
      </c>
      <c r="K7" s="41" t="s">
        <v>317</v>
      </c>
    </row>
    <row r="8" ht="40.5" spans="1:11">
      <c r="A8" s="40">
        <v>3</v>
      </c>
      <c r="B8" s="40" t="s">
        <v>281</v>
      </c>
      <c r="C8" s="40">
        <v>40</v>
      </c>
      <c r="D8" s="40">
        <v>40</v>
      </c>
      <c r="E8" s="40">
        <v>0</v>
      </c>
      <c r="F8" s="40" t="s">
        <v>326</v>
      </c>
      <c r="G8" s="41" t="s">
        <v>306</v>
      </c>
      <c r="H8" s="40" t="s">
        <v>327</v>
      </c>
      <c r="I8" s="41" t="s">
        <v>306</v>
      </c>
      <c r="J8" s="40" t="s">
        <v>329</v>
      </c>
      <c r="K8" s="41" t="s">
        <v>317</v>
      </c>
    </row>
    <row r="9" ht="40.5" spans="1:11">
      <c r="A9" s="40">
        <v>4</v>
      </c>
      <c r="B9" s="40" t="s">
        <v>283</v>
      </c>
      <c r="C9" s="40">
        <v>10</v>
      </c>
      <c r="D9" s="40">
        <v>10</v>
      </c>
      <c r="E9" s="40">
        <v>0</v>
      </c>
      <c r="F9" s="40" t="s">
        <v>326</v>
      </c>
      <c r="G9" s="41" t="s">
        <v>306</v>
      </c>
      <c r="H9" s="40" t="s">
        <v>327</v>
      </c>
      <c r="I9" s="41" t="s">
        <v>306</v>
      </c>
      <c r="J9" s="40" t="s">
        <v>329</v>
      </c>
      <c r="K9" s="41" t="s">
        <v>317</v>
      </c>
    </row>
    <row r="10" ht="40.5" spans="1:11">
      <c r="A10" s="40">
        <v>5</v>
      </c>
      <c r="B10" s="40" t="s">
        <v>285</v>
      </c>
      <c r="C10" s="40">
        <v>15</v>
      </c>
      <c r="D10" s="40">
        <v>15</v>
      </c>
      <c r="E10" s="40">
        <v>0</v>
      </c>
      <c r="F10" s="40" t="s">
        <v>326</v>
      </c>
      <c r="G10" s="41" t="s">
        <v>306</v>
      </c>
      <c r="H10" s="40" t="s">
        <v>250</v>
      </c>
      <c r="I10" s="41" t="s">
        <v>306</v>
      </c>
      <c r="J10" s="40" t="s">
        <v>329</v>
      </c>
      <c r="K10" s="41" t="s">
        <v>317</v>
      </c>
    </row>
    <row r="11" ht="40.5" spans="1:11">
      <c r="A11" s="40">
        <v>6</v>
      </c>
      <c r="B11" s="40" t="s">
        <v>287</v>
      </c>
      <c r="C11" s="40">
        <v>70</v>
      </c>
      <c r="D11" s="40">
        <v>70</v>
      </c>
      <c r="E11" s="40">
        <v>0</v>
      </c>
      <c r="F11" s="40" t="s">
        <v>326</v>
      </c>
      <c r="G11" s="41" t="s">
        <v>306</v>
      </c>
      <c r="H11" s="40" t="s">
        <v>250</v>
      </c>
      <c r="I11" s="41" t="s">
        <v>306</v>
      </c>
      <c r="J11" s="40" t="s">
        <v>329</v>
      </c>
      <c r="K11" s="41" t="s">
        <v>317</v>
      </c>
    </row>
    <row r="12" ht="40.5" spans="1:11">
      <c r="A12" s="40">
        <v>7</v>
      </c>
      <c r="B12" s="40" t="s">
        <v>289</v>
      </c>
      <c r="C12" s="40">
        <v>45</v>
      </c>
      <c r="D12" s="40">
        <v>45</v>
      </c>
      <c r="E12" s="40">
        <v>0</v>
      </c>
      <c r="F12" s="40" t="s">
        <v>326</v>
      </c>
      <c r="G12" s="41" t="s">
        <v>306</v>
      </c>
      <c r="H12" s="40" t="s">
        <v>250</v>
      </c>
      <c r="I12" s="41" t="s">
        <v>306</v>
      </c>
      <c r="J12" s="40" t="s">
        <v>329</v>
      </c>
      <c r="K12" s="41" t="s">
        <v>317</v>
      </c>
    </row>
    <row r="13" ht="40.5" spans="1:11">
      <c r="A13" s="40">
        <v>8</v>
      </c>
      <c r="B13" s="40" t="s">
        <v>291</v>
      </c>
      <c r="C13" s="40">
        <v>100</v>
      </c>
      <c r="D13" s="40">
        <v>100</v>
      </c>
      <c r="E13" s="40">
        <v>0</v>
      </c>
      <c r="F13" s="40" t="s">
        <v>326</v>
      </c>
      <c r="G13" s="41" t="s">
        <v>306</v>
      </c>
      <c r="H13" s="40" t="s">
        <v>327</v>
      </c>
      <c r="I13" s="41" t="s">
        <v>306</v>
      </c>
      <c r="J13" s="40" t="s">
        <v>329</v>
      </c>
      <c r="K13" s="41" t="s">
        <v>317</v>
      </c>
    </row>
    <row r="14" ht="40.5" spans="1:11">
      <c r="A14" s="40">
        <v>9</v>
      </c>
      <c r="B14" s="40" t="s">
        <v>293</v>
      </c>
      <c r="C14" s="40">
        <v>442.6</v>
      </c>
      <c r="D14" s="40">
        <v>442.6</v>
      </c>
      <c r="E14" s="40">
        <v>0</v>
      </c>
      <c r="F14" s="40" t="s">
        <v>326</v>
      </c>
      <c r="G14" s="41" t="s">
        <v>306</v>
      </c>
      <c r="H14" s="40" t="s">
        <v>250</v>
      </c>
      <c r="I14" s="41" t="s">
        <v>306</v>
      </c>
      <c r="J14" s="40" t="s">
        <v>329</v>
      </c>
      <c r="K14" s="41" t="s">
        <v>317</v>
      </c>
    </row>
    <row r="15" ht="40.5" spans="1:11">
      <c r="A15" s="40">
        <v>10</v>
      </c>
      <c r="B15" s="40" t="s">
        <v>295</v>
      </c>
      <c r="C15" s="40">
        <v>65.34</v>
      </c>
      <c r="D15" s="40">
        <v>65.34</v>
      </c>
      <c r="E15" s="40">
        <v>0</v>
      </c>
      <c r="F15" s="40" t="s">
        <v>326</v>
      </c>
      <c r="G15" s="41" t="s">
        <v>306</v>
      </c>
      <c r="H15" s="40" t="s">
        <v>250</v>
      </c>
      <c r="I15" s="41" t="s">
        <v>306</v>
      </c>
      <c r="J15" s="40" t="s">
        <v>329</v>
      </c>
      <c r="K15" s="41" t="s">
        <v>317</v>
      </c>
    </row>
    <row r="16" ht="40.5" spans="1:11">
      <c r="A16" s="40">
        <v>11</v>
      </c>
      <c r="B16" s="40" t="s">
        <v>297</v>
      </c>
      <c r="C16" s="40">
        <v>266</v>
      </c>
      <c r="D16" s="40">
        <v>266</v>
      </c>
      <c r="E16" s="40">
        <v>0</v>
      </c>
      <c r="F16" s="40" t="s">
        <v>326</v>
      </c>
      <c r="G16" s="41" t="s">
        <v>306</v>
      </c>
      <c r="H16" s="40" t="s">
        <v>327</v>
      </c>
      <c r="I16" s="41" t="s">
        <v>306</v>
      </c>
      <c r="J16" s="40" t="s">
        <v>329</v>
      </c>
      <c r="K16" s="41" t="s">
        <v>317</v>
      </c>
    </row>
    <row r="17" ht="40.5" spans="1:11">
      <c r="A17" s="40">
        <v>12</v>
      </c>
      <c r="B17" s="40" t="s">
        <v>299</v>
      </c>
      <c r="C17" s="40">
        <v>11.04</v>
      </c>
      <c r="D17" s="40">
        <v>11.04</v>
      </c>
      <c r="E17" s="40">
        <v>0</v>
      </c>
      <c r="F17" s="40" t="s">
        <v>326</v>
      </c>
      <c r="G17" s="41" t="s">
        <v>306</v>
      </c>
      <c r="H17" s="40" t="s">
        <v>250</v>
      </c>
      <c r="I17" s="41" t="s">
        <v>306</v>
      </c>
      <c r="J17" s="40" t="s">
        <v>329</v>
      </c>
      <c r="K17" s="41" t="s">
        <v>317</v>
      </c>
    </row>
    <row r="18" ht="40.5" spans="1:11">
      <c r="A18" s="40">
        <v>13</v>
      </c>
      <c r="B18" s="40" t="s">
        <v>301</v>
      </c>
      <c r="C18" s="40">
        <v>13</v>
      </c>
      <c r="D18" s="40">
        <v>13</v>
      </c>
      <c r="E18" s="40">
        <v>0</v>
      </c>
      <c r="F18" s="40" t="s">
        <v>326</v>
      </c>
      <c r="G18" s="41" t="s">
        <v>306</v>
      </c>
      <c r="H18" s="40" t="s">
        <v>327</v>
      </c>
      <c r="I18" s="41" t="s">
        <v>306</v>
      </c>
      <c r="J18" s="40" t="s">
        <v>329</v>
      </c>
      <c r="K18" s="41" t="s">
        <v>317</v>
      </c>
    </row>
  </sheetData>
  <mergeCells count="11">
    <mergeCell ref="A2:K2"/>
    <mergeCell ref="C3:E3"/>
    <mergeCell ref="F3:K3"/>
    <mergeCell ref="F4:G4"/>
    <mergeCell ref="H4:I4"/>
    <mergeCell ref="J4:K4"/>
    <mergeCell ref="A3:A5"/>
    <mergeCell ref="B3:B5"/>
    <mergeCell ref="C4:C5"/>
    <mergeCell ref="D4:D5"/>
    <mergeCell ref="E4:E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7"/>
  <sheetViews>
    <sheetView showGridLines="0" showZeros="0" workbookViewId="0">
      <selection activeCell="J17" sqref="J17"/>
    </sheetView>
  </sheetViews>
  <sheetFormatPr defaultColWidth="9" defaultRowHeight="14.25"/>
  <cols>
    <col min="1" max="1" width="4" style="2" customWidth="1"/>
    <col min="2" max="2" width="4.25" style="2" customWidth="1"/>
    <col min="3" max="3" width="14" style="2" customWidth="1"/>
    <col min="4" max="4" width="4.125" style="2" customWidth="1"/>
    <col min="5" max="5" width="4.25" style="2" customWidth="1"/>
    <col min="6" max="6" width="17.875" style="2" customWidth="1"/>
    <col min="7" max="7" width="23.375" style="2" customWidth="1"/>
    <col min="8" max="8" width="14.5" style="2" customWidth="1"/>
    <col min="9" max="9" width="12" style="2" customWidth="1"/>
    <col min="10" max="12" width="14.5" style="2" customWidth="1"/>
    <col min="13" max="14" width="10.25" style="2" customWidth="1"/>
    <col min="15" max="16" width="10.375" style="2" customWidth="1"/>
    <col min="17" max="17" width="10.875" style="2" customWidth="1"/>
    <col min="18" max="18" width="11.375" style="2" customWidth="1"/>
    <col min="19" max="16384" width="9" style="2"/>
  </cols>
  <sheetData>
    <row r="1" ht="21" customHeight="1" spans="1:18">
      <c r="A1" s="3"/>
      <c r="B1" s="3"/>
      <c r="C1" s="3"/>
      <c r="D1" s="3"/>
      <c r="E1" s="3"/>
      <c r="F1" s="3"/>
      <c r="G1" s="3"/>
      <c r="H1" s="3"/>
      <c r="I1" s="3"/>
      <c r="J1" s="3"/>
      <c r="K1" s="3"/>
      <c r="L1" s="3"/>
      <c r="M1" s="3"/>
      <c r="N1" s="3"/>
      <c r="O1" s="3"/>
      <c r="P1" s="3"/>
      <c r="Q1" s="3"/>
      <c r="R1" s="33" t="s">
        <v>144</v>
      </c>
    </row>
    <row r="2" ht="27.75" customHeight="1" spans="1:18">
      <c r="A2" s="4" t="s">
        <v>330</v>
      </c>
      <c r="B2" s="4"/>
      <c r="C2" s="4"/>
      <c r="D2" s="4"/>
      <c r="E2" s="4"/>
      <c r="F2" s="4"/>
      <c r="G2" s="4"/>
      <c r="H2" s="4"/>
      <c r="I2" s="4"/>
      <c r="J2" s="4"/>
      <c r="K2" s="4"/>
      <c r="L2" s="4"/>
      <c r="M2" s="4"/>
      <c r="N2" s="4"/>
      <c r="O2" s="4"/>
      <c r="P2" s="4"/>
      <c r="Q2" s="4"/>
      <c r="R2" s="4"/>
    </row>
    <row r="3" ht="21.75" customHeight="1" spans="1:18">
      <c r="A3" s="5" t="s">
        <v>146</v>
      </c>
      <c r="B3" s="3"/>
      <c r="C3" s="3"/>
      <c r="D3" s="3"/>
      <c r="E3" s="3"/>
      <c r="F3" s="3"/>
      <c r="G3" s="3"/>
      <c r="H3" s="3"/>
      <c r="I3" s="3"/>
      <c r="J3" s="3"/>
      <c r="K3" s="3"/>
      <c r="L3" s="3"/>
      <c r="M3" s="3"/>
      <c r="N3" s="3"/>
      <c r="O3" s="3"/>
      <c r="P3" s="3"/>
      <c r="Q3" s="3"/>
      <c r="R3" s="34" t="s">
        <v>97</v>
      </c>
    </row>
    <row r="4" ht="21.75" customHeight="1" spans="1:18">
      <c r="A4" s="6" t="s">
        <v>147</v>
      </c>
      <c r="B4" s="7"/>
      <c r="C4" s="8"/>
      <c r="D4" s="9" t="s">
        <v>148</v>
      </c>
      <c r="E4" s="10"/>
      <c r="F4" s="11"/>
      <c r="G4" s="12" t="s">
        <v>331</v>
      </c>
      <c r="H4" s="13"/>
      <c r="I4" s="13"/>
      <c r="J4" s="13"/>
      <c r="K4" s="13"/>
      <c r="L4" s="13"/>
      <c r="M4" s="13"/>
      <c r="N4" s="13"/>
      <c r="O4" s="13"/>
      <c r="P4" s="13"/>
      <c r="Q4" s="13"/>
      <c r="R4" s="35"/>
    </row>
    <row r="5" ht="36.75" customHeight="1" spans="1:18">
      <c r="A5" s="14"/>
      <c r="B5" s="15"/>
      <c r="C5" s="16"/>
      <c r="D5" s="17"/>
      <c r="E5" s="18"/>
      <c r="F5" s="19"/>
      <c r="G5" s="20" t="s">
        <v>149</v>
      </c>
      <c r="H5" s="21" t="s">
        <v>10</v>
      </c>
      <c r="I5" s="27" t="s">
        <v>17</v>
      </c>
      <c r="J5" s="28"/>
      <c r="K5" s="27" t="s">
        <v>332</v>
      </c>
      <c r="L5" s="29"/>
      <c r="M5" s="29"/>
      <c r="N5" s="29"/>
      <c r="O5" s="29"/>
      <c r="P5" s="28"/>
      <c r="Q5" s="30" t="s">
        <v>333</v>
      </c>
      <c r="R5" s="30" t="s">
        <v>334</v>
      </c>
    </row>
    <row r="6" customHeight="1" spans="1:18">
      <c r="A6" s="22" t="s">
        <v>52</v>
      </c>
      <c r="B6" s="22" t="s">
        <v>53</v>
      </c>
      <c r="C6" s="22" t="s">
        <v>150</v>
      </c>
      <c r="D6" s="21" t="s">
        <v>52</v>
      </c>
      <c r="E6" s="21" t="s">
        <v>53</v>
      </c>
      <c r="F6" s="21" t="s">
        <v>150</v>
      </c>
      <c r="G6" s="23"/>
      <c r="H6" s="21"/>
      <c r="I6" s="30" t="s">
        <v>335</v>
      </c>
      <c r="J6" s="31" t="s">
        <v>336</v>
      </c>
      <c r="K6" s="31" t="s">
        <v>337</v>
      </c>
      <c r="L6" s="31" t="s">
        <v>19</v>
      </c>
      <c r="M6" s="31" t="s">
        <v>18</v>
      </c>
      <c r="N6" s="31" t="s">
        <v>338</v>
      </c>
      <c r="O6" s="31" t="s">
        <v>151</v>
      </c>
      <c r="P6" s="31" t="s">
        <v>339</v>
      </c>
      <c r="Q6" s="30"/>
      <c r="R6" s="30"/>
    </row>
    <row r="7" ht="65.25" customHeight="1" spans="1:18">
      <c r="A7" s="22"/>
      <c r="B7" s="22"/>
      <c r="C7" s="22"/>
      <c r="D7" s="21"/>
      <c r="E7" s="21"/>
      <c r="F7" s="21"/>
      <c r="G7" s="24"/>
      <c r="H7" s="21"/>
      <c r="I7" s="30"/>
      <c r="J7" s="32"/>
      <c r="K7" s="32"/>
      <c r="L7" s="32"/>
      <c r="M7" s="32"/>
      <c r="N7" s="32"/>
      <c r="O7" s="32"/>
      <c r="P7" s="32"/>
      <c r="Q7" s="30"/>
      <c r="R7" s="30"/>
    </row>
    <row r="8" ht="25.5" customHeight="1" spans="1:18">
      <c r="A8" s="22" t="s">
        <v>56</v>
      </c>
      <c r="B8" s="22" t="s">
        <v>56</v>
      </c>
      <c r="C8" s="22" t="s">
        <v>56</v>
      </c>
      <c r="D8" s="22" t="s">
        <v>56</v>
      </c>
      <c r="E8" s="22" t="s">
        <v>56</v>
      </c>
      <c r="F8" s="22" t="s">
        <v>56</v>
      </c>
      <c r="G8" s="22" t="s">
        <v>56</v>
      </c>
      <c r="H8" s="22">
        <v>1</v>
      </c>
      <c r="I8" s="22">
        <v>2</v>
      </c>
      <c r="J8" s="22">
        <v>3</v>
      </c>
      <c r="K8" s="22">
        <v>4</v>
      </c>
      <c r="L8" s="22">
        <v>5</v>
      </c>
      <c r="M8" s="22">
        <v>6</v>
      </c>
      <c r="N8" s="22">
        <v>7</v>
      </c>
      <c r="O8" s="22">
        <v>8</v>
      </c>
      <c r="P8" s="22">
        <v>9</v>
      </c>
      <c r="Q8" s="22">
        <v>10</v>
      </c>
      <c r="R8" s="22">
        <v>11</v>
      </c>
    </row>
    <row r="9" s="1" customFormat="1" ht="24" customHeight="1" spans="1:18">
      <c r="A9" s="25"/>
      <c r="B9" s="25"/>
      <c r="C9" s="25"/>
      <c r="D9" s="25"/>
      <c r="E9" s="25"/>
      <c r="F9" s="25"/>
      <c r="G9" s="25" t="s">
        <v>10</v>
      </c>
      <c r="H9" s="26">
        <v>10233300</v>
      </c>
      <c r="I9" s="26">
        <v>10233300</v>
      </c>
      <c r="J9" s="26"/>
      <c r="K9" s="26">
        <v>0</v>
      </c>
      <c r="L9" s="26">
        <v>0</v>
      </c>
      <c r="M9" s="26">
        <v>0</v>
      </c>
      <c r="N9" s="26"/>
      <c r="O9" s="26">
        <v>0</v>
      </c>
      <c r="P9" s="26">
        <v>0</v>
      </c>
      <c r="Q9" s="26">
        <v>0</v>
      </c>
      <c r="R9" s="26"/>
    </row>
    <row r="10" ht="24" customHeight="1" spans="1:18">
      <c r="A10" s="25"/>
      <c r="B10" s="25"/>
      <c r="C10" s="25"/>
      <c r="D10" s="25"/>
      <c r="E10" s="25"/>
      <c r="F10" s="25"/>
      <c r="G10" s="25" t="s">
        <v>57</v>
      </c>
      <c r="H10" s="26">
        <v>10233300</v>
      </c>
      <c r="I10" s="26">
        <v>10233300</v>
      </c>
      <c r="J10" s="26"/>
      <c r="K10" s="26">
        <v>0</v>
      </c>
      <c r="L10" s="26">
        <v>0</v>
      </c>
      <c r="M10" s="26">
        <v>0</v>
      </c>
      <c r="N10" s="26"/>
      <c r="O10" s="26">
        <v>0</v>
      </c>
      <c r="P10" s="26">
        <v>0</v>
      </c>
      <c r="Q10" s="26">
        <v>0</v>
      </c>
      <c r="R10" s="26"/>
    </row>
    <row r="11" ht="24" customHeight="1" spans="1:18">
      <c r="A11" s="25"/>
      <c r="B11" s="25"/>
      <c r="C11" s="25"/>
      <c r="D11" s="25"/>
      <c r="E11" s="25"/>
      <c r="F11" s="25"/>
      <c r="G11" s="25" t="s">
        <v>59</v>
      </c>
      <c r="H11" s="26">
        <v>9015112</v>
      </c>
      <c r="I11" s="26">
        <v>9015112</v>
      </c>
      <c r="J11" s="26"/>
      <c r="K11" s="26">
        <v>0</v>
      </c>
      <c r="L11" s="26">
        <v>0</v>
      </c>
      <c r="M11" s="26">
        <v>0</v>
      </c>
      <c r="N11" s="26"/>
      <c r="O11" s="26">
        <v>0</v>
      </c>
      <c r="P11" s="26">
        <v>0</v>
      </c>
      <c r="Q11" s="26">
        <v>0</v>
      </c>
      <c r="R11" s="26"/>
    </row>
    <row r="12" ht="24" customHeight="1" spans="1:18">
      <c r="A12" s="25" t="s">
        <v>152</v>
      </c>
      <c r="B12" s="25" t="s">
        <v>67</v>
      </c>
      <c r="C12" s="25" t="s">
        <v>153</v>
      </c>
      <c r="D12" s="25" t="s">
        <v>154</v>
      </c>
      <c r="E12" s="25" t="s">
        <v>67</v>
      </c>
      <c r="F12" s="25" t="s">
        <v>155</v>
      </c>
      <c r="G12" s="25" t="s">
        <v>156</v>
      </c>
      <c r="H12" s="26">
        <v>2383884</v>
      </c>
      <c r="I12" s="26">
        <v>2383884</v>
      </c>
      <c r="J12" s="26"/>
      <c r="K12" s="26">
        <v>0</v>
      </c>
      <c r="L12" s="26">
        <v>0</v>
      </c>
      <c r="M12" s="26">
        <v>0</v>
      </c>
      <c r="N12" s="26"/>
      <c r="O12" s="26">
        <v>0</v>
      </c>
      <c r="P12" s="26">
        <v>0</v>
      </c>
      <c r="Q12" s="26">
        <v>0</v>
      </c>
      <c r="R12" s="26"/>
    </row>
    <row r="13" ht="24" customHeight="1" spans="1:18">
      <c r="A13" s="25" t="s">
        <v>152</v>
      </c>
      <c r="B13" s="25" t="s">
        <v>69</v>
      </c>
      <c r="C13" s="25" t="s">
        <v>157</v>
      </c>
      <c r="D13" s="25" t="s">
        <v>154</v>
      </c>
      <c r="E13" s="25" t="s">
        <v>67</v>
      </c>
      <c r="F13" s="25" t="s">
        <v>155</v>
      </c>
      <c r="G13" s="25" t="s">
        <v>156</v>
      </c>
      <c r="H13" s="26">
        <v>2780788</v>
      </c>
      <c r="I13" s="26">
        <v>2780788</v>
      </c>
      <c r="J13" s="26"/>
      <c r="K13" s="26">
        <v>0</v>
      </c>
      <c r="L13" s="26">
        <v>0</v>
      </c>
      <c r="M13" s="26">
        <v>0</v>
      </c>
      <c r="N13" s="26"/>
      <c r="O13" s="26">
        <v>0</v>
      </c>
      <c r="P13" s="26">
        <v>0</v>
      </c>
      <c r="Q13" s="26">
        <v>0</v>
      </c>
      <c r="R13" s="26"/>
    </row>
    <row r="14" ht="24" customHeight="1" spans="1:18">
      <c r="A14" s="25" t="s">
        <v>152</v>
      </c>
      <c r="B14" s="25" t="s">
        <v>82</v>
      </c>
      <c r="C14" s="25" t="s">
        <v>158</v>
      </c>
      <c r="D14" s="25" t="s">
        <v>154</v>
      </c>
      <c r="E14" s="25" t="s">
        <v>67</v>
      </c>
      <c r="F14" s="25" t="s">
        <v>155</v>
      </c>
      <c r="G14" s="25" t="s">
        <v>156</v>
      </c>
      <c r="H14" s="26">
        <v>1257483</v>
      </c>
      <c r="I14" s="26">
        <v>1257483</v>
      </c>
      <c r="J14" s="26"/>
      <c r="K14" s="26">
        <v>0</v>
      </c>
      <c r="L14" s="26">
        <v>0</v>
      </c>
      <c r="M14" s="26">
        <v>0</v>
      </c>
      <c r="N14" s="26"/>
      <c r="O14" s="26">
        <v>0</v>
      </c>
      <c r="P14" s="26">
        <v>0</v>
      </c>
      <c r="Q14" s="26">
        <v>0</v>
      </c>
      <c r="R14" s="26"/>
    </row>
    <row r="15" ht="24" customHeight="1" spans="1:18">
      <c r="A15" s="25" t="s">
        <v>152</v>
      </c>
      <c r="B15" s="25" t="s">
        <v>159</v>
      </c>
      <c r="C15" s="25" t="s">
        <v>160</v>
      </c>
      <c r="D15" s="25" t="s">
        <v>154</v>
      </c>
      <c r="E15" s="25" t="s">
        <v>69</v>
      </c>
      <c r="F15" s="25" t="s">
        <v>161</v>
      </c>
      <c r="G15" s="25" t="s">
        <v>156</v>
      </c>
      <c r="H15" s="26">
        <v>621515</v>
      </c>
      <c r="I15" s="26">
        <v>621515</v>
      </c>
      <c r="J15" s="26"/>
      <c r="K15" s="26">
        <v>0</v>
      </c>
      <c r="L15" s="26">
        <v>0</v>
      </c>
      <c r="M15" s="26">
        <v>0</v>
      </c>
      <c r="N15" s="26"/>
      <c r="O15" s="26">
        <v>0</v>
      </c>
      <c r="P15" s="26">
        <v>0</v>
      </c>
      <c r="Q15" s="26">
        <v>0</v>
      </c>
      <c r="R15" s="26"/>
    </row>
    <row r="16" ht="24" customHeight="1" spans="1:18">
      <c r="A16" s="25" t="s">
        <v>152</v>
      </c>
      <c r="B16" s="25" t="s">
        <v>80</v>
      </c>
      <c r="C16" s="25" t="s">
        <v>162</v>
      </c>
      <c r="D16" s="25" t="s">
        <v>154</v>
      </c>
      <c r="E16" s="25" t="s">
        <v>69</v>
      </c>
      <c r="F16" s="25" t="s">
        <v>161</v>
      </c>
      <c r="G16" s="25" t="s">
        <v>156</v>
      </c>
      <c r="H16" s="26">
        <v>168877</v>
      </c>
      <c r="I16" s="26">
        <v>168877</v>
      </c>
      <c r="J16" s="26"/>
      <c r="K16" s="26">
        <v>0</v>
      </c>
      <c r="L16" s="26">
        <v>0</v>
      </c>
      <c r="M16" s="26">
        <v>0</v>
      </c>
      <c r="N16" s="26"/>
      <c r="O16" s="26">
        <v>0</v>
      </c>
      <c r="P16" s="26">
        <v>0</v>
      </c>
      <c r="Q16" s="26">
        <v>0</v>
      </c>
      <c r="R16" s="26"/>
    </row>
    <row r="17" ht="24" customHeight="1" spans="1:18">
      <c r="A17" s="25" t="s">
        <v>152</v>
      </c>
      <c r="B17" s="25" t="s">
        <v>163</v>
      </c>
      <c r="C17" s="25" t="s">
        <v>164</v>
      </c>
      <c r="D17" s="25" t="s">
        <v>154</v>
      </c>
      <c r="E17" s="25" t="s">
        <v>69</v>
      </c>
      <c r="F17" s="25" t="s">
        <v>161</v>
      </c>
      <c r="G17" s="25" t="s">
        <v>156</v>
      </c>
      <c r="H17" s="26">
        <v>255140</v>
      </c>
      <c r="I17" s="26">
        <v>255140</v>
      </c>
      <c r="J17" s="26"/>
      <c r="K17" s="26">
        <v>0</v>
      </c>
      <c r="L17" s="26">
        <v>0</v>
      </c>
      <c r="M17" s="26">
        <v>0</v>
      </c>
      <c r="N17" s="26"/>
      <c r="O17" s="26">
        <v>0</v>
      </c>
      <c r="P17" s="26">
        <v>0</v>
      </c>
      <c r="Q17" s="26">
        <v>0</v>
      </c>
      <c r="R17" s="26"/>
    </row>
    <row r="18" ht="24" customHeight="1" spans="1:18">
      <c r="A18" s="25" t="s">
        <v>152</v>
      </c>
      <c r="B18" s="25" t="s">
        <v>165</v>
      </c>
      <c r="C18" s="25" t="s">
        <v>166</v>
      </c>
      <c r="D18" s="25" t="s">
        <v>154</v>
      </c>
      <c r="E18" s="25" t="s">
        <v>82</v>
      </c>
      <c r="F18" s="25" t="s">
        <v>166</v>
      </c>
      <c r="G18" s="25" t="s">
        <v>156</v>
      </c>
      <c r="H18" s="26">
        <v>442297</v>
      </c>
      <c r="I18" s="26">
        <v>442297</v>
      </c>
      <c r="J18" s="26"/>
      <c r="K18" s="26">
        <v>0</v>
      </c>
      <c r="L18" s="26">
        <v>0</v>
      </c>
      <c r="M18" s="26">
        <v>0</v>
      </c>
      <c r="N18" s="26"/>
      <c r="O18" s="26">
        <v>0</v>
      </c>
      <c r="P18" s="26">
        <v>0</v>
      </c>
      <c r="Q18" s="26">
        <v>0</v>
      </c>
      <c r="R18" s="26"/>
    </row>
    <row r="19" ht="24" customHeight="1" spans="1:18">
      <c r="A19" s="25" t="s">
        <v>167</v>
      </c>
      <c r="B19" s="25" t="s">
        <v>168</v>
      </c>
      <c r="C19" s="25" t="s">
        <v>169</v>
      </c>
      <c r="D19" s="25" t="s">
        <v>170</v>
      </c>
      <c r="E19" s="25" t="s">
        <v>171</v>
      </c>
      <c r="F19" s="25" t="s">
        <v>169</v>
      </c>
      <c r="G19" s="25" t="s">
        <v>156</v>
      </c>
      <c r="H19" s="26">
        <v>95000</v>
      </c>
      <c r="I19" s="26">
        <v>95000</v>
      </c>
      <c r="J19" s="26"/>
      <c r="K19" s="26">
        <v>0</v>
      </c>
      <c r="L19" s="26">
        <v>0</v>
      </c>
      <c r="M19" s="26">
        <v>0</v>
      </c>
      <c r="N19" s="26"/>
      <c r="O19" s="26">
        <v>0</v>
      </c>
      <c r="P19" s="26">
        <v>0</v>
      </c>
      <c r="Q19" s="26">
        <v>0</v>
      </c>
      <c r="R19" s="26"/>
    </row>
    <row r="20" ht="24" customHeight="1" spans="1:18">
      <c r="A20" s="25" t="s">
        <v>167</v>
      </c>
      <c r="B20" s="25" t="s">
        <v>172</v>
      </c>
      <c r="C20" s="25" t="s">
        <v>173</v>
      </c>
      <c r="D20" s="25" t="s">
        <v>170</v>
      </c>
      <c r="E20" s="25" t="s">
        <v>67</v>
      </c>
      <c r="F20" s="25" t="s">
        <v>174</v>
      </c>
      <c r="G20" s="25" t="s">
        <v>156</v>
      </c>
      <c r="H20" s="26">
        <v>73716</v>
      </c>
      <c r="I20" s="26">
        <v>73716</v>
      </c>
      <c r="J20" s="26"/>
      <c r="K20" s="26">
        <v>0</v>
      </c>
      <c r="L20" s="26">
        <v>0</v>
      </c>
      <c r="M20" s="26">
        <v>0</v>
      </c>
      <c r="N20" s="26"/>
      <c r="O20" s="26">
        <v>0</v>
      </c>
      <c r="P20" s="26">
        <v>0</v>
      </c>
      <c r="Q20" s="26">
        <v>0</v>
      </c>
      <c r="R20" s="26"/>
    </row>
    <row r="21" ht="24" customHeight="1" spans="1:18">
      <c r="A21" s="25" t="s">
        <v>167</v>
      </c>
      <c r="B21" s="25" t="s">
        <v>175</v>
      </c>
      <c r="C21" s="25" t="s">
        <v>176</v>
      </c>
      <c r="D21" s="25" t="s">
        <v>170</v>
      </c>
      <c r="E21" s="25" t="s">
        <v>67</v>
      </c>
      <c r="F21" s="25" t="s">
        <v>174</v>
      </c>
      <c r="G21" s="25" t="s">
        <v>156</v>
      </c>
      <c r="H21" s="26">
        <v>59597</v>
      </c>
      <c r="I21" s="26">
        <v>59597</v>
      </c>
      <c r="J21" s="26"/>
      <c r="K21" s="26">
        <v>0</v>
      </c>
      <c r="L21" s="26">
        <v>0</v>
      </c>
      <c r="M21" s="26">
        <v>0</v>
      </c>
      <c r="N21" s="26"/>
      <c r="O21" s="26">
        <v>0</v>
      </c>
      <c r="P21" s="26">
        <v>0</v>
      </c>
      <c r="Q21" s="26">
        <v>0</v>
      </c>
      <c r="R21" s="26"/>
    </row>
    <row r="22" ht="24" customHeight="1" spans="1:18">
      <c r="A22" s="25" t="s">
        <v>167</v>
      </c>
      <c r="B22" s="25" t="s">
        <v>177</v>
      </c>
      <c r="C22" s="25" t="s">
        <v>178</v>
      </c>
      <c r="D22" s="25" t="s">
        <v>170</v>
      </c>
      <c r="E22" s="25" t="s">
        <v>159</v>
      </c>
      <c r="F22" s="25" t="s">
        <v>178</v>
      </c>
      <c r="G22" s="25" t="s">
        <v>156</v>
      </c>
      <c r="H22" s="26">
        <v>114000</v>
      </c>
      <c r="I22" s="26">
        <v>114000</v>
      </c>
      <c r="J22" s="26"/>
      <c r="K22" s="26">
        <v>0</v>
      </c>
      <c r="L22" s="26">
        <v>0</v>
      </c>
      <c r="M22" s="26">
        <v>0</v>
      </c>
      <c r="N22" s="26"/>
      <c r="O22" s="26">
        <v>0</v>
      </c>
      <c r="P22" s="26">
        <v>0</v>
      </c>
      <c r="Q22" s="26">
        <v>0</v>
      </c>
      <c r="R22" s="26"/>
    </row>
    <row r="23" ht="24" customHeight="1" spans="1:18">
      <c r="A23" s="25" t="s">
        <v>167</v>
      </c>
      <c r="B23" s="25" t="s">
        <v>179</v>
      </c>
      <c r="C23" s="25" t="s">
        <v>180</v>
      </c>
      <c r="D23" s="25" t="s">
        <v>170</v>
      </c>
      <c r="E23" s="25" t="s">
        <v>63</v>
      </c>
      <c r="F23" s="25" t="s">
        <v>181</v>
      </c>
      <c r="G23" s="25" t="s">
        <v>156</v>
      </c>
      <c r="H23" s="26">
        <v>504600</v>
      </c>
      <c r="I23" s="26">
        <v>504600</v>
      </c>
      <c r="J23" s="26"/>
      <c r="K23" s="26">
        <v>0</v>
      </c>
      <c r="L23" s="26">
        <v>0</v>
      </c>
      <c r="M23" s="26">
        <v>0</v>
      </c>
      <c r="N23" s="26"/>
      <c r="O23" s="26">
        <v>0</v>
      </c>
      <c r="P23" s="26">
        <v>0</v>
      </c>
      <c r="Q23" s="26">
        <v>0</v>
      </c>
      <c r="R23" s="26"/>
    </row>
    <row r="24" ht="24" customHeight="1" spans="1:18">
      <c r="A24" s="25" t="s">
        <v>167</v>
      </c>
      <c r="B24" s="25" t="s">
        <v>63</v>
      </c>
      <c r="C24" s="25" t="s">
        <v>181</v>
      </c>
      <c r="D24" s="25" t="s">
        <v>170</v>
      </c>
      <c r="E24" s="25" t="s">
        <v>63</v>
      </c>
      <c r="F24" s="25" t="s">
        <v>181</v>
      </c>
      <c r="G24" s="25" t="s">
        <v>156</v>
      </c>
      <c r="H24" s="26">
        <v>6200</v>
      </c>
      <c r="I24" s="26">
        <v>6200</v>
      </c>
      <c r="J24" s="26"/>
      <c r="K24" s="26">
        <v>0</v>
      </c>
      <c r="L24" s="26">
        <v>0</v>
      </c>
      <c r="M24" s="26">
        <v>0</v>
      </c>
      <c r="N24" s="26"/>
      <c r="O24" s="26">
        <v>0</v>
      </c>
      <c r="P24" s="26">
        <v>0</v>
      </c>
      <c r="Q24" s="26">
        <v>0</v>
      </c>
      <c r="R24" s="26"/>
    </row>
    <row r="25" ht="24" customHeight="1" spans="1:18">
      <c r="A25" s="25" t="s">
        <v>184</v>
      </c>
      <c r="B25" s="25" t="s">
        <v>69</v>
      </c>
      <c r="C25" s="25" t="s">
        <v>185</v>
      </c>
      <c r="D25" s="25" t="s">
        <v>186</v>
      </c>
      <c r="E25" s="25" t="s">
        <v>75</v>
      </c>
      <c r="F25" s="25" t="s">
        <v>187</v>
      </c>
      <c r="G25" s="25" t="s">
        <v>156</v>
      </c>
      <c r="H25" s="26">
        <v>252015</v>
      </c>
      <c r="I25" s="26">
        <v>252015</v>
      </c>
      <c r="J25" s="26"/>
      <c r="K25" s="26">
        <v>0</v>
      </c>
      <c r="L25" s="26">
        <v>0</v>
      </c>
      <c r="M25" s="26">
        <v>0</v>
      </c>
      <c r="N25" s="26"/>
      <c r="O25" s="26">
        <v>0</v>
      </c>
      <c r="P25" s="26">
        <v>0</v>
      </c>
      <c r="Q25" s="26">
        <v>0</v>
      </c>
      <c r="R25" s="26"/>
    </row>
    <row r="26" ht="24" customHeight="1" spans="1:18">
      <c r="A26" s="25"/>
      <c r="B26" s="25"/>
      <c r="C26" s="25"/>
      <c r="D26" s="25"/>
      <c r="E26" s="25"/>
      <c r="F26" s="25"/>
      <c r="G26" s="25" t="s">
        <v>86</v>
      </c>
      <c r="H26" s="26">
        <v>497601</v>
      </c>
      <c r="I26" s="26">
        <v>497601</v>
      </c>
      <c r="J26" s="26"/>
      <c r="K26" s="26">
        <v>0</v>
      </c>
      <c r="L26" s="26">
        <v>0</v>
      </c>
      <c r="M26" s="26">
        <v>0</v>
      </c>
      <c r="N26" s="26"/>
      <c r="O26" s="26">
        <v>0</v>
      </c>
      <c r="P26" s="26">
        <v>0</v>
      </c>
      <c r="Q26" s="26">
        <v>0</v>
      </c>
      <c r="R26" s="26"/>
    </row>
    <row r="27" ht="24" customHeight="1" spans="1:18">
      <c r="A27" s="25" t="s">
        <v>152</v>
      </c>
      <c r="B27" s="25" t="s">
        <v>67</v>
      </c>
      <c r="C27" s="25" t="s">
        <v>153</v>
      </c>
      <c r="D27" s="25" t="s">
        <v>154</v>
      </c>
      <c r="E27" s="25" t="s">
        <v>67</v>
      </c>
      <c r="F27" s="25" t="s">
        <v>155</v>
      </c>
      <c r="G27" s="25" t="s">
        <v>192</v>
      </c>
      <c r="H27" s="26">
        <v>125112</v>
      </c>
      <c r="I27" s="26">
        <v>125112</v>
      </c>
      <c r="J27" s="26"/>
      <c r="K27" s="26">
        <v>0</v>
      </c>
      <c r="L27" s="26">
        <v>0</v>
      </c>
      <c r="M27" s="26">
        <v>0</v>
      </c>
      <c r="N27" s="26"/>
      <c r="O27" s="26">
        <v>0</v>
      </c>
      <c r="P27" s="26">
        <v>0</v>
      </c>
      <c r="Q27" s="26">
        <v>0</v>
      </c>
      <c r="R27" s="26"/>
    </row>
    <row r="28" ht="24" customHeight="1" spans="1:18">
      <c r="A28" s="25" t="s">
        <v>152</v>
      </c>
      <c r="B28" s="25" t="s">
        <v>69</v>
      </c>
      <c r="C28" s="25" t="s">
        <v>157</v>
      </c>
      <c r="D28" s="25" t="s">
        <v>154</v>
      </c>
      <c r="E28" s="25" t="s">
        <v>67</v>
      </c>
      <c r="F28" s="25" t="s">
        <v>155</v>
      </c>
      <c r="G28" s="25" t="s">
        <v>192</v>
      </c>
      <c r="H28" s="26">
        <v>173156</v>
      </c>
      <c r="I28" s="26">
        <v>173156</v>
      </c>
      <c r="J28" s="26"/>
      <c r="K28" s="26">
        <v>0</v>
      </c>
      <c r="L28" s="26">
        <v>0</v>
      </c>
      <c r="M28" s="26">
        <v>0</v>
      </c>
      <c r="N28" s="26"/>
      <c r="O28" s="26">
        <v>0</v>
      </c>
      <c r="P28" s="26">
        <v>0</v>
      </c>
      <c r="Q28" s="26">
        <v>0</v>
      </c>
      <c r="R28" s="26"/>
    </row>
    <row r="29" ht="24" customHeight="1" spans="1:18">
      <c r="A29" s="25" t="s">
        <v>152</v>
      </c>
      <c r="B29" s="25" t="s">
        <v>82</v>
      </c>
      <c r="C29" s="25" t="s">
        <v>158</v>
      </c>
      <c r="D29" s="25" t="s">
        <v>154</v>
      </c>
      <c r="E29" s="25" t="s">
        <v>67</v>
      </c>
      <c r="F29" s="25" t="s">
        <v>155</v>
      </c>
      <c r="G29" s="25" t="s">
        <v>192</v>
      </c>
      <c r="H29" s="26">
        <v>72957</v>
      </c>
      <c r="I29" s="26">
        <v>72957</v>
      </c>
      <c r="J29" s="26"/>
      <c r="K29" s="26">
        <v>0</v>
      </c>
      <c r="L29" s="26">
        <v>0</v>
      </c>
      <c r="M29" s="26">
        <v>0</v>
      </c>
      <c r="N29" s="26"/>
      <c r="O29" s="26">
        <v>0</v>
      </c>
      <c r="P29" s="26">
        <v>0</v>
      </c>
      <c r="Q29" s="26">
        <v>0</v>
      </c>
      <c r="R29" s="26"/>
    </row>
    <row r="30" ht="24" customHeight="1" spans="1:18">
      <c r="A30" s="25" t="s">
        <v>152</v>
      </c>
      <c r="B30" s="25" t="s">
        <v>159</v>
      </c>
      <c r="C30" s="25" t="s">
        <v>160</v>
      </c>
      <c r="D30" s="25" t="s">
        <v>154</v>
      </c>
      <c r="E30" s="25" t="s">
        <v>69</v>
      </c>
      <c r="F30" s="25" t="s">
        <v>161</v>
      </c>
      <c r="G30" s="25" t="s">
        <v>192</v>
      </c>
      <c r="H30" s="26">
        <v>33613</v>
      </c>
      <c r="I30" s="26">
        <v>33613</v>
      </c>
      <c r="J30" s="26"/>
      <c r="K30" s="26">
        <v>0</v>
      </c>
      <c r="L30" s="26">
        <v>0</v>
      </c>
      <c r="M30" s="26">
        <v>0</v>
      </c>
      <c r="N30" s="26"/>
      <c r="O30" s="26">
        <v>0</v>
      </c>
      <c r="P30" s="26">
        <v>0</v>
      </c>
      <c r="Q30" s="26">
        <v>0</v>
      </c>
      <c r="R30" s="26"/>
    </row>
    <row r="31" ht="24" customHeight="1" spans="1:18">
      <c r="A31" s="25" t="s">
        <v>152</v>
      </c>
      <c r="B31" s="25" t="s">
        <v>80</v>
      </c>
      <c r="C31" s="25" t="s">
        <v>162</v>
      </c>
      <c r="D31" s="25" t="s">
        <v>154</v>
      </c>
      <c r="E31" s="25" t="s">
        <v>69</v>
      </c>
      <c r="F31" s="25" t="s">
        <v>161</v>
      </c>
      <c r="G31" s="25" t="s">
        <v>192</v>
      </c>
      <c r="H31" s="26">
        <v>7986</v>
      </c>
      <c r="I31" s="26">
        <v>7986</v>
      </c>
      <c r="J31" s="26"/>
      <c r="K31" s="26">
        <v>0</v>
      </c>
      <c r="L31" s="26">
        <v>0</v>
      </c>
      <c r="M31" s="26">
        <v>0</v>
      </c>
      <c r="N31" s="26"/>
      <c r="O31" s="26">
        <v>0</v>
      </c>
      <c r="P31" s="26">
        <v>0</v>
      </c>
      <c r="Q31" s="26">
        <v>0</v>
      </c>
      <c r="R31" s="26"/>
    </row>
    <row r="32" ht="24" customHeight="1" spans="1:18">
      <c r="A32" s="25" t="s">
        <v>152</v>
      </c>
      <c r="B32" s="25" t="s">
        <v>163</v>
      </c>
      <c r="C32" s="25" t="s">
        <v>164</v>
      </c>
      <c r="D32" s="25" t="s">
        <v>154</v>
      </c>
      <c r="E32" s="25" t="s">
        <v>69</v>
      </c>
      <c r="F32" s="25" t="s">
        <v>161</v>
      </c>
      <c r="G32" s="25" t="s">
        <v>192</v>
      </c>
      <c r="H32" s="26">
        <v>14297</v>
      </c>
      <c r="I32" s="26">
        <v>14297</v>
      </c>
      <c r="J32" s="26"/>
      <c r="K32" s="26">
        <v>0</v>
      </c>
      <c r="L32" s="26">
        <v>0</v>
      </c>
      <c r="M32" s="26">
        <v>0</v>
      </c>
      <c r="N32" s="26"/>
      <c r="O32" s="26">
        <v>0</v>
      </c>
      <c r="P32" s="26">
        <v>0</v>
      </c>
      <c r="Q32" s="26">
        <v>0</v>
      </c>
      <c r="R32" s="26"/>
    </row>
    <row r="33" ht="24" customHeight="1" spans="1:18">
      <c r="A33" s="25" t="s">
        <v>152</v>
      </c>
      <c r="B33" s="25" t="s">
        <v>165</v>
      </c>
      <c r="C33" s="25" t="s">
        <v>166</v>
      </c>
      <c r="D33" s="25" t="s">
        <v>154</v>
      </c>
      <c r="E33" s="25" t="s">
        <v>82</v>
      </c>
      <c r="F33" s="25" t="s">
        <v>166</v>
      </c>
      <c r="G33" s="25" t="s">
        <v>192</v>
      </c>
      <c r="H33" s="26">
        <v>23959</v>
      </c>
      <c r="I33" s="26">
        <v>23959</v>
      </c>
      <c r="J33" s="26"/>
      <c r="K33" s="26">
        <v>0</v>
      </c>
      <c r="L33" s="26">
        <v>0</v>
      </c>
      <c r="M33" s="26">
        <v>0</v>
      </c>
      <c r="N33" s="26"/>
      <c r="O33" s="26">
        <v>0</v>
      </c>
      <c r="P33" s="26">
        <v>0</v>
      </c>
      <c r="Q33" s="26">
        <v>0</v>
      </c>
      <c r="R33" s="26"/>
    </row>
    <row r="34" ht="24" customHeight="1" spans="1:18">
      <c r="A34" s="25" t="s">
        <v>167</v>
      </c>
      <c r="B34" s="25" t="s">
        <v>67</v>
      </c>
      <c r="C34" s="25" t="s">
        <v>193</v>
      </c>
      <c r="D34" s="25" t="s">
        <v>170</v>
      </c>
      <c r="E34" s="25" t="s">
        <v>67</v>
      </c>
      <c r="F34" s="25" t="s">
        <v>174</v>
      </c>
      <c r="G34" s="25" t="s">
        <v>192</v>
      </c>
      <c r="H34" s="26">
        <v>10000</v>
      </c>
      <c r="I34" s="26">
        <v>10000</v>
      </c>
      <c r="J34" s="26"/>
      <c r="K34" s="26">
        <v>0</v>
      </c>
      <c r="L34" s="26">
        <v>0</v>
      </c>
      <c r="M34" s="26">
        <v>0</v>
      </c>
      <c r="N34" s="26"/>
      <c r="O34" s="26">
        <v>0</v>
      </c>
      <c r="P34" s="26">
        <v>0</v>
      </c>
      <c r="Q34" s="26">
        <v>0</v>
      </c>
      <c r="R34" s="26"/>
    </row>
    <row r="35" ht="24" customHeight="1" spans="1:18">
      <c r="A35" s="25" t="s">
        <v>167</v>
      </c>
      <c r="B35" s="25" t="s">
        <v>172</v>
      </c>
      <c r="C35" s="25" t="s">
        <v>173</v>
      </c>
      <c r="D35" s="25" t="s">
        <v>170</v>
      </c>
      <c r="E35" s="25" t="s">
        <v>67</v>
      </c>
      <c r="F35" s="25" t="s">
        <v>174</v>
      </c>
      <c r="G35" s="25" t="s">
        <v>192</v>
      </c>
      <c r="H35" s="26">
        <v>3993</v>
      </c>
      <c r="I35" s="26">
        <v>3993</v>
      </c>
      <c r="J35" s="26"/>
      <c r="K35" s="26">
        <v>0</v>
      </c>
      <c r="L35" s="26">
        <v>0</v>
      </c>
      <c r="M35" s="26">
        <v>0</v>
      </c>
      <c r="N35" s="26"/>
      <c r="O35" s="26">
        <v>0</v>
      </c>
      <c r="P35" s="26">
        <v>0</v>
      </c>
      <c r="Q35" s="26">
        <v>0</v>
      </c>
      <c r="R35" s="26"/>
    </row>
    <row r="36" ht="24" customHeight="1" spans="1:18">
      <c r="A36" s="25" t="s">
        <v>167</v>
      </c>
      <c r="B36" s="25" t="s">
        <v>175</v>
      </c>
      <c r="C36" s="25" t="s">
        <v>176</v>
      </c>
      <c r="D36" s="25" t="s">
        <v>170</v>
      </c>
      <c r="E36" s="25" t="s">
        <v>67</v>
      </c>
      <c r="F36" s="25" t="s">
        <v>174</v>
      </c>
      <c r="G36" s="25" t="s">
        <v>192</v>
      </c>
      <c r="H36" s="26">
        <v>3128</v>
      </c>
      <c r="I36" s="26">
        <v>3128</v>
      </c>
      <c r="J36" s="26"/>
      <c r="K36" s="26">
        <v>0</v>
      </c>
      <c r="L36" s="26">
        <v>0</v>
      </c>
      <c r="M36" s="26">
        <v>0</v>
      </c>
      <c r="N36" s="26"/>
      <c r="O36" s="26">
        <v>0</v>
      </c>
      <c r="P36" s="26">
        <v>0</v>
      </c>
      <c r="Q36" s="26">
        <v>0</v>
      </c>
      <c r="R36" s="26"/>
    </row>
    <row r="37" ht="24" customHeight="1" spans="1:18">
      <c r="A37" s="25" t="s">
        <v>167</v>
      </c>
      <c r="B37" s="25" t="s">
        <v>179</v>
      </c>
      <c r="C37" s="25" t="s">
        <v>180</v>
      </c>
      <c r="D37" s="25" t="s">
        <v>170</v>
      </c>
      <c r="E37" s="25" t="s">
        <v>63</v>
      </c>
      <c r="F37" s="25" t="s">
        <v>181</v>
      </c>
      <c r="G37" s="25" t="s">
        <v>192</v>
      </c>
      <c r="H37" s="26">
        <v>29400</v>
      </c>
      <c r="I37" s="26">
        <v>29400</v>
      </c>
      <c r="J37" s="26"/>
      <c r="K37" s="26">
        <v>0</v>
      </c>
      <c r="L37" s="26">
        <v>0</v>
      </c>
      <c r="M37" s="26">
        <v>0</v>
      </c>
      <c r="N37" s="26"/>
      <c r="O37" s="26">
        <v>0</v>
      </c>
      <c r="P37" s="26">
        <v>0</v>
      </c>
      <c r="Q37" s="26">
        <v>0</v>
      </c>
      <c r="R37" s="26"/>
    </row>
    <row r="38" ht="24" customHeight="1" spans="1:18">
      <c r="A38" s="25"/>
      <c r="B38" s="25"/>
      <c r="C38" s="25"/>
      <c r="D38" s="25"/>
      <c r="E38" s="25"/>
      <c r="F38" s="25"/>
      <c r="G38" s="25" t="s">
        <v>89</v>
      </c>
      <c r="H38" s="26">
        <v>720587</v>
      </c>
      <c r="I38" s="26">
        <v>720587</v>
      </c>
      <c r="J38" s="26"/>
      <c r="K38" s="26">
        <v>0</v>
      </c>
      <c r="L38" s="26">
        <v>0</v>
      </c>
      <c r="M38" s="26">
        <v>0</v>
      </c>
      <c r="N38" s="26"/>
      <c r="O38" s="26">
        <v>0</v>
      </c>
      <c r="P38" s="26">
        <v>0</v>
      </c>
      <c r="Q38" s="26">
        <v>0</v>
      </c>
      <c r="R38" s="26"/>
    </row>
    <row r="39" ht="24" customHeight="1" spans="1:18">
      <c r="A39" s="25" t="s">
        <v>152</v>
      </c>
      <c r="B39" s="25" t="s">
        <v>67</v>
      </c>
      <c r="C39" s="25" t="s">
        <v>153</v>
      </c>
      <c r="D39" s="25" t="s">
        <v>194</v>
      </c>
      <c r="E39" s="25" t="s">
        <v>67</v>
      </c>
      <c r="F39" s="25" t="s">
        <v>195</v>
      </c>
      <c r="G39" s="25" t="s">
        <v>196</v>
      </c>
      <c r="H39" s="26">
        <v>192384</v>
      </c>
      <c r="I39" s="26">
        <v>192384</v>
      </c>
      <c r="J39" s="26"/>
      <c r="K39" s="26">
        <v>0</v>
      </c>
      <c r="L39" s="26">
        <v>0</v>
      </c>
      <c r="M39" s="26">
        <v>0</v>
      </c>
      <c r="N39" s="26"/>
      <c r="O39" s="26">
        <v>0</v>
      </c>
      <c r="P39" s="26">
        <v>0</v>
      </c>
      <c r="Q39" s="26">
        <v>0</v>
      </c>
      <c r="R39" s="26"/>
    </row>
    <row r="40" ht="24" customHeight="1" spans="1:18">
      <c r="A40" s="25" t="s">
        <v>152</v>
      </c>
      <c r="B40" s="25" t="s">
        <v>69</v>
      </c>
      <c r="C40" s="25" t="s">
        <v>157</v>
      </c>
      <c r="D40" s="25" t="s">
        <v>194</v>
      </c>
      <c r="E40" s="25" t="s">
        <v>67</v>
      </c>
      <c r="F40" s="25" t="s">
        <v>195</v>
      </c>
      <c r="G40" s="25" t="s">
        <v>196</v>
      </c>
      <c r="H40" s="26">
        <v>162638</v>
      </c>
      <c r="I40" s="26">
        <v>162638</v>
      </c>
      <c r="J40" s="26"/>
      <c r="K40" s="26">
        <v>0</v>
      </c>
      <c r="L40" s="26">
        <v>0</v>
      </c>
      <c r="M40" s="26">
        <v>0</v>
      </c>
      <c r="N40" s="26"/>
      <c r="O40" s="26">
        <v>0</v>
      </c>
      <c r="P40" s="26">
        <v>0</v>
      </c>
      <c r="Q40" s="26">
        <v>0</v>
      </c>
      <c r="R40" s="26"/>
    </row>
    <row r="41" ht="24" customHeight="1" spans="1:18">
      <c r="A41" s="25" t="s">
        <v>152</v>
      </c>
      <c r="B41" s="25" t="s">
        <v>82</v>
      </c>
      <c r="C41" s="25" t="s">
        <v>158</v>
      </c>
      <c r="D41" s="25" t="s">
        <v>194</v>
      </c>
      <c r="E41" s="25" t="s">
        <v>67</v>
      </c>
      <c r="F41" s="25" t="s">
        <v>195</v>
      </c>
      <c r="G41" s="25" t="s">
        <v>196</v>
      </c>
      <c r="H41" s="26">
        <v>78426</v>
      </c>
      <c r="I41" s="26">
        <v>78426</v>
      </c>
      <c r="J41" s="26"/>
      <c r="K41" s="26">
        <v>0</v>
      </c>
      <c r="L41" s="26">
        <v>0</v>
      </c>
      <c r="M41" s="26">
        <v>0</v>
      </c>
      <c r="N41" s="26"/>
      <c r="O41" s="26">
        <v>0</v>
      </c>
      <c r="P41" s="26">
        <v>0</v>
      </c>
      <c r="Q41" s="26">
        <v>0</v>
      </c>
      <c r="R41" s="26"/>
    </row>
    <row r="42" ht="24" customHeight="1" spans="1:18">
      <c r="A42" s="25" t="s">
        <v>152</v>
      </c>
      <c r="B42" s="25" t="s">
        <v>197</v>
      </c>
      <c r="C42" s="25" t="s">
        <v>198</v>
      </c>
      <c r="D42" s="25" t="s">
        <v>194</v>
      </c>
      <c r="E42" s="25" t="s">
        <v>67</v>
      </c>
      <c r="F42" s="25" t="s">
        <v>195</v>
      </c>
      <c r="G42" s="25" t="s">
        <v>196</v>
      </c>
      <c r="H42" s="26">
        <v>127526</v>
      </c>
      <c r="I42" s="26">
        <v>127526</v>
      </c>
      <c r="J42" s="26"/>
      <c r="K42" s="26">
        <v>0</v>
      </c>
      <c r="L42" s="26">
        <v>0</v>
      </c>
      <c r="M42" s="26">
        <v>0</v>
      </c>
      <c r="N42" s="26"/>
      <c r="O42" s="26">
        <v>0</v>
      </c>
      <c r="P42" s="26">
        <v>0</v>
      </c>
      <c r="Q42" s="26">
        <v>0</v>
      </c>
      <c r="R42" s="26"/>
    </row>
    <row r="43" ht="24" customHeight="1" spans="1:18">
      <c r="A43" s="25" t="s">
        <v>152</v>
      </c>
      <c r="B43" s="25" t="s">
        <v>159</v>
      </c>
      <c r="C43" s="25" t="s">
        <v>160</v>
      </c>
      <c r="D43" s="25" t="s">
        <v>194</v>
      </c>
      <c r="E43" s="25" t="s">
        <v>67</v>
      </c>
      <c r="F43" s="25" t="s">
        <v>195</v>
      </c>
      <c r="G43" s="25" t="s">
        <v>196</v>
      </c>
      <c r="H43" s="26">
        <v>53470</v>
      </c>
      <c r="I43" s="26">
        <v>53470</v>
      </c>
      <c r="J43" s="26"/>
      <c r="K43" s="26">
        <v>0</v>
      </c>
      <c r="L43" s="26">
        <v>0</v>
      </c>
      <c r="M43" s="26">
        <v>0</v>
      </c>
      <c r="N43" s="26"/>
      <c r="O43" s="26">
        <v>0</v>
      </c>
      <c r="P43" s="26">
        <v>0</v>
      </c>
      <c r="Q43" s="26">
        <v>0</v>
      </c>
      <c r="R43" s="26"/>
    </row>
    <row r="44" ht="24" customHeight="1" spans="1:18">
      <c r="A44" s="25" t="s">
        <v>152</v>
      </c>
      <c r="B44" s="25" t="s">
        <v>80</v>
      </c>
      <c r="C44" s="25" t="s">
        <v>162</v>
      </c>
      <c r="D44" s="25" t="s">
        <v>194</v>
      </c>
      <c r="E44" s="25" t="s">
        <v>67</v>
      </c>
      <c r="F44" s="25" t="s">
        <v>195</v>
      </c>
      <c r="G44" s="25" t="s">
        <v>196</v>
      </c>
      <c r="H44" s="26">
        <v>13368</v>
      </c>
      <c r="I44" s="26">
        <v>13368</v>
      </c>
      <c r="J44" s="26"/>
      <c r="K44" s="26">
        <v>0</v>
      </c>
      <c r="L44" s="26">
        <v>0</v>
      </c>
      <c r="M44" s="26">
        <v>0</v>
      </c>
      <c r="N44" s="26"/>
      <c r="O44" s="26">
        <v>0</v>
      </c>
      <c r="P44" s="26">
        <v>0</v>
      </c>
      <c r="Q44" s="26">
        <v>0</v>
      </c>
      <c r="R44" s="26"/>
    </row>
    <row r="45" ht="24" customHeight="1" spans="1:18">
      <c r="A45" s="25" t="s">
        <v>152</v>
      </c>
      <c r="B45" s="25" t="s">
        <v>163</v>
      </c>
      <c r="C45" s="25" t="s">
        <v>164</v>
      </c>
      <c r="D45" s="25" t="s">
        <v>194</v>
      </c>
      <c r="E45" s="25" t="s">
        <v>67</v>
      </c>
      <c r="F45" s="25" t="s">
        <v>195</v>
      </c>
      <c r="G45" s="25" t="s">
        <v>196</v>
      </c>
      <c r="H45" s="26">
        <v>26178</v>
      </c>
      <c r="I45" s="26">
        <v>26178</v>
      </c>
      <c r="J45" s="26"/>
      <c r="K45" s="26">
        <v>0</v>
      </c>
      <c r="L45" s="26">
        <v>0</v>
      </c>
      <c r="M45" s="26">
        <v>0</v>
      </c>
      <c r="N45" s="26"/>
      <c r="O45" s="26">
        <v>0</v>
      </c>
      <c r="P45" s="26">
        <v>0</v>
      </c>
      <c r="Q45" s="26">
        <v>0</v>
      </c>
      <c r="R45" s="26"/>
    </row>
    <row r="46" ht="24" customHeight="1" spans="1:18">
      <c r="A46" s="25" t="s">
        <v>152</v>
      </c>
      <c r="B46" s="25" t="s">
        <v>165</v>
      </c>
      <c r="C46" s="25" t="s">
        <v>166</v>
      </c>
      <c r="D46" s="25" t="s">
        <v>194</v>
      </c>
      <c r="E46" s="25" t="s">
        <v>67</v>
      </c>
      <c r="F46" s="25" t="s">
        <v>195</v>
      </c>
      <c r="G46" s="25" t="s">
        <v>196</v>
      </c>
      <c r="H46" s="26">
        <v>40103</v>
      </c>
      <c r="I46" s="26">
        <v>40103</v>
      </c>
      <c r="J46" s="26"/>
      <c r="K46" s="26">
        <v>0</v>
      </c>
      <c r="L46" s="26">
        <v>0</v>
      </c>
      <c r="M46" s="26">
        <v>0</v>
      </c>
      <c r="N46" s="26"/>
      <c r="O46" s="26">
        <v>0</v>
      </c>
      <c r="P46" s="26">
        <v>0</v>
      </c>
      <c r="Q46" s="26">
        <v>0</v>
      </c>
      <c r="R46" s="26"/>
    </row>
    <row r="47" ht="24" customHeight="1" spans="1:18">
      <c r="A47" s="25" t="s">
        <v>167</v>
      </c>
      <c r="B47" s="25" t="s">
        <v>67</v>
      </c>
      <c r="C47" s="25" t="s">
        <v>193</v>
      </c>
      <c r="D47" s="25" t="s">
        <v>194</v>
      </c>
      <c r="E47" s="25" t="s">
        <v>69</v>
      </c>
      <c r="F47" s="25" t="s">
        <v>143</v>
      </c>
      <c r="G47" s="25" t="s">
        <v>196</v>
      </c>
      <c r="H47" s="26">
        <v>15000</v>
      </c>
      <c r="I47" s="26">
        <v>15000</v>
      </c>
      <c r="J47" s="26"/>
      <c r="K47" s="26">
        <v>0</v>
      </c>
      <c r="L47" s="26">
        <v>0</v>
      </c>
      <c r="M47" s="26">
        <v>0</v>
      </c>
      <c r="N47" s="26"/>
      <c r="O47" s="26">
        <v>0</v>
      </c>
      <c r="P47" s="26">
        <v>0</v>
      </c>
      <c r="Q47" s="26">
        <v>0</v>
      </c>
      <c r="R47" s="26"/>
    </row>
    <row r="48" ht="24" customHeight="1" spans="1:18">
      <c r="A48" s="25" t="s">
        <v>167</v>
      </c>
      <c r="B48" s="25" t="s">
        <v>172</v>
      </c>
      <c r="C48" s="25" t="s">
        <v>173</v>
      </c>
      <c r="D48" s="25" t="s">
        <v>194</v>
      </c>
      <c r="E48" s="25" t="s">
        <v>69</v>
      </c>
      <c r="F48" s="25" t="s">
        <v>143</v>
      </c>
      <c r="G48" s="25" t="s">
        <v>196</v>
      </c>
      <c r="H48" s="26">
        <v>6684</v>
      </c>
      <c r="I48" s="26">
        <v>6684</v>
      </c>
      <c r="J48" s="26"/>
      <c r="K48" s="26">
        <v>0</v>
      </c>
      <c r="L48" s="26">
        <v>0</v>
      </c>
      <c r="M48" s="26">
        <v>0</v>
      </c>
      <c r="N48" s="26"/>
      <c r="O48" s="26">
        <v>0</v>
      </c>
      <c r="P48" s="26">
        <v>0</v>
      </c>
      <c r="Q48" s="26">
        <v>0</v>
      </c>
      <c r="R48" s="26"/>
    </row>
    <row r="49" ht="24" customHeight="1" spans="1:18">
      <c r="A49" s="25" t="s">
        <v>167</v>
      </c>
      <c r="B49" s="25" t="s">
        <v>175</v>
      </c>
      <c r="C49" s="25" t="s">
        <v>176</v>
      </c>
      <c r="D49" s="25" t="s">
        <v>194</v>
      </c>
      <c r="E49" s="25" t="s">
        <v>69</v>
      </c>
      <c r="F49" s="25" t="s">
        <v>143</v>
      </c>
      <c r="G49" s="25" t="s">
        <v>196</v>
      </c>
      <c r="H49" s="26">
        <v>4810</v>
      </c>
      <c r="I49" s="26">
        <v>4810</v>
      </c>
      <c r="J49" s="26"/>
      <c r="K49" s="26">
        <v>0</v>
      </c>
      <c r="L49" s="26">
        <v>0</v>
      </c>
      <c r="M49" s="26">
        <v>0</v>
      </c>
      <c r="N49" s="26"/>
      <c r="O49" s="26">
        <v>0</v>
      </c>
      <c r="P49" s="26">
        <v>0</v>
      </c>
      <c r="Q49" s="26">
        <v>0</v>
      </c>
      <c r="R49" s="26"/>
    </row>
    <row r="50" ht="24" customHeight="1" spans="1:18">
      <c r="A50" s="3"/>
      <c r="B50" s="3"/>
      <c r="C50" s="3"/>
      <c r="D50" s="3"/>
      <c r="E50" s="3"/>
      <c r="F50" s="3"/>
      <c r="G50" s="3"/>
      <c r="H50" s="3"/>
      <c r="I50" s="3"/>
      <c r="J50" s="3"/>
      <c r="K50" s="3"/>
      <c r="L50" s="3"/>
      <c r="M50" s="3"/>
      <c r="N50" s="3"/>
      <c r="O50" s="3"/>
      <c r="P50" s="3"/>
      <c r="Q50" s="3"/>
      <c r="R50" s="3"/>
    </row>
    <row r="51" ht="24" customHeight="1" spans="1:18">
      <c r="A51" s="3"/>
      <c r="B51" s="3"/>
      <c r="C51" s="3"/>
      <c r="D51" s="3"/>
      <c r="E51" s="3"/>
      <c r="F51" s="3"/>
      <c r="G51" s="3"/>
      <c r="H51" s="3"/>
      <c r="I51" s="3"/>
      <c r="J51" s="3"/>
      <c r="K51" s="3"/>
      <c r="L51" s="3"/>
      <c r="M51" s="3"/>
      <c r="N51" s="3"/>
      <c r="O51" s="3"/>
      <c r="P51" s="3"/>
      <c r="Q51" s="3"/>
      <c r="R51" s="3"/>
    </row>
    <row r="52" ht="24" customHeight="1" spans="1:18">
      <c r="A52" s="3"/>
      <c r="B52" s="3"/>
      <c r="C52" s="3"/>
      <c r="D52" s="3"/>
      <c r="E52" s="3"/>
      <c r="F52" s="3"/>
      <c r="G52" s="3"/>
      <c r="H52" s="3"/>
      <c r="I52" s="3"/>
      <c r="J52" s="3"/>
      <c r="K52" s="3"/>
      <c r="L52" s="3"/>
      <c r="M52" s="3"/>
      <c r="N52" s="3"/>
      <c r="O52" s="3"/>
      <c r="P52" s="3"/>
      <c r="Q52" s="3"/>
      <c r="R52" s="3"/>
    </row>
    <row r="53" ht="24" customHeight="1" spans="1:18">
      <c r="A53" s="3"/>
      <c r="B53" s="3"/>
      <c r="C53" s="3"/>
      <c r="D53" s="3"/>
      <c r="E53" s="3"/>
      <c r="F53" s="3"/>
      <c r="G53" s="3"/>
      <c r="H53" s="3"/>
      <c r="I53" s="3"/>
      <c r="J53" s="3"/>
      <c r="K53" s="3"/>
      <c r="L53" s="3"/>
      <c r="M53" s="3"/>
      <c r="N53" s="3"/>
      <c r="O53" s="3"/>
      <c r="P53" s="3"/>
      <c r="Q53" s="3"/>
      <c r="R53" s="3"/>
    </row>
    <row r="54" ht="24" customHeight="1" spans="1:18">
      <c r="A54" s="3"/>
      <c r="B54" s="3"/>
      <c r="C54" s="3"/>
      <c r="D54" s="3"/>
      <c r="E54" s="3"/>
      <c r="F54" s="3"/>
      <c r="G54" s="3"/>
      <c r="H54" s="3"/>
      <c r="I54" s="3"/>
      <c r="J54" s="3"/>
      <c r="K54" s="3"/>
      <c r="L54" s="3"/>
      <c r="M54" s="3"/>
      <c r="N54" s="3"/>
      <c r="O54" s="3"/>
      <c r="P54" s="3"/>
      <c r="Q54" s="3"/>
      <c r="R54" s="3"/>
    </row>
    <row r="55" ht="24" customHeight="1" spans="1:18">
      <c r="A55" s="3"/>
      <c r="B55" s="3"/>
      <c r="C55" s="3"/>
      <c r="D55" s="3"/>
      <c r="E55" s="3"/>
      <c r="F55" s="3"/>
      <c r="G55" s="3"/>
      <c r="H55" s="3"/>
      <c r="I55" s="3"/>
      <c r="J55" s="3"/>
      <c r="K55" s="3"/>
      <c r="L55" s="3"/>
      <c r="M55" s="3"/>
      <c r="N55" s="3"/>
      <c r="O55" s="3"/>
      <c r="P55" s="3"/>
      <c r="Q55" s="3"/>
      <c r="R55" s="3"/>
    </row>
    <row r="56" ht="24" customHeight="1" spans="1:18">
      <c r="A56" s="3"/>
      <c r="B56" s="3"/>
      <c r="C56" s="3"/>
      <c r="D56" s="3"/>
      <c r="E56" s="3"/>
      <c r="F56" s="3"/>
      <c r="G56" s="3"/>
      <c r="H56" s="3"/>
      <c r="I56" s="3"/>
      <c r="J56" s="3"/>
      <c r="K56" s="3"/>
      <c r="L56" s="3"/>
      <c r="M56" s="3"/>
      <c r="N56" s="3"/>
      <c r="O56" s="3"/>
      <c r="P56" s="3"/>
      <c r="Q56" s="3"/>
      <c r="R56" s="3"/>
    </row>
    <row r="57" ht="24" customHeight="1" spans="1:18">
      <c r="A57" s="3"/>
      <c r="B57" s="3"/>
      <c r="C57" s="3"/>
      <c r="D57" s="3"/>
      <c r="E57" s="3"/>
      <c r="F57" s="3"/>
      <c r="G57" s="3"/>
      <c r="H57" s="3"/>
      <c r="I57" s="3"/>
      <c r="J57" s="3"/>
      <c r="K57" s="3"/>
      <c r="L57" s="3"/>
      <c r="M57" s="3"/>
      <c r="N57" s="3"/>
      <c r="O57" s="3"/>
      <c r="P57" s="3"/>
      <c r="Q57" s="3"/>
      <c r="R57" s="3"/>
    </row>
    <row r="58" ht="24" customHeight="1" spans="1:18">
      <c r="A58" s="3"/>
      <c r="B58" s="3"/>
      <c r="C58" s="3"/>
      <c r="D58" s="3"/>
      <c r="E58" s="3"/>
      <c r="F58" s="3"/>
      <c r="G58" s="3"/>
      <c r="H58" s="3"/>
      <c r="I58" s="3"/>
      <c r="J58" s="3"/>
      <c r="K58" s="3"/>
      <c r="L58" s="3"/>
      <c r="M58" s="3"/>
      <c r="N58" s="3"/>
      <c r="O58" s="3"/>
      <c r="P58" s="3"/>
      <c r="Q58" s="3"/>
      <c r="R58" s="3"/>
    </row>
    <row r="59" ht="24" customHeight="1" spans="1:18">
      <c r="A59" s="3"/>
      <c r="B59" s="3"/>
      <c r="C59" s="3"/>
      <c r="D59" s="3"/>
      <c r="E59" s="3"/>
      <c r="F59" s="3"/>
      <c r="G59" s="3"/>
      <c r="H59" s="3"/>
      <c r="I59" s="3"/>
      <c r="J59" s="3"/>
      <c r="K59" s="3"/>
      <c r="L59" s="3"/>
      <c r="M59" s="3"/>
      <c r="N59" s="3"/>
      <c r="O59" s="3"/>
      <c r="P59" s="3"/>
      <c r="Q59" s="3"/>
      <c r="R59" s="3"/>
    </row>
    <row r="60" ht="24" customHeight="1" spans="1:18">
      <c r="A60" s="3"/>
      <c r="B60" s="3"/>
      <c r="C60" s="3"/>
      <c r="D60" s="3"/>
      <c r="E60" s="3"/>
      <c r="F60" s="3"/>
      <c r="G60" s="3"/>
      <c r="H60" s="3"/>
      <c r="I60" s="3"/>
      <c r="J60" s="3"/>
      <c r="K60" s="3"/>
      <c r="L60" s="3"/>
      <c r="M60" s="3"/>
      <c r="N60" s="3"/>
      <c r="O60" s="3"/>
      <c r="P60" s="3"/>
      <c r="Q60" s="3"/>
      <c r="R60" s="3"/>
    </row>
    <row r="61" ht="24" customHeight="1" spans="1:18">
      <c r="A61" s="3"/>
      <c r="B61" s="3"/>
      <c r="C61" s="3"/>
      <c r="D61" s="3"/>
      <c r="E61" s="3"/>
      <c r="F61" s="3"/>
      <c r="G61" s="3"/>
      <c r="H61" s="3"/>
      <c r="I61" s="3"/>
      <c r="J61" s="3"/>
      <c r="K61" s="3"/>
      <c r="L61" s="3"/>
      <c r="M61" s="3"/>
      <c r="N61" s="3"/>
      <c r="O61" s="3"/>
      <c r="P61" s="3"/>
      <c r="Q61" s="3"/>
      <c r="R61" s="3"/>
    </row>
    <row r="62" ht="24" customHeight="1" spans="1:18">
      <c r="A62" s="3"/>
      <c r="B62" s="3"/>
      <c r="C62" s="3"/>
      <c r="D62" s="3"/>
      <c r="E62" s="3"/>
      <c r="F62" s="3"/>
      <c r="G62" s="3"/>
      <c r="H62" s="3"/>
      <c r="I62" s="3"/>
      <c r="J62" s="3"/>
      <c r="K62" s="3"/>
      <c r="L62" s="3"/>
      <c r="M62" s="3"/>
      <c r="N62" s="3"/>
      <c r="O62" s="3"/>
      <c r="P62" s="3"/>
      <c r="Q62" s="3"/>
      <c r="R62" s="3"/>
    </row>
    <row r="63" ht="24" customHeight="1" spans="1:18">
      <c r="A63" s="3"/>
      <c r="B63" s="3"/>
      <c r="C63" s="3"/>
      <c r="D63" s="3"/>
      <c r="E63" s="3"/>
      <c r="F63" s="3"/>
      <c r="G63" s="3"/>
      <c r="H63" s="3"/>
      <c r="I63" s="3"/>
      <c r="J63" s="3"/>
      <c r="K63" s="3"/>
      <c r="L63" s="3"/>
      <c r="M63" s="3"/>
      <c r="N63" s="3"/>
      <c r="O63" s="3"/>
      <c r="P63" s="3"/>
      <c r="Q63" s="3"/>
      <c r="R63" s="3"/>
    </row>
    <row r="64" ht="24" customHeight="1" spans="1:18">
      <c r="A64" s="3"/>
      <c r="B64" s="3"/>
      <c r="C64" s="3"/>
      <c r="D64" s="3"/>
      <c r="E64" s="3"/>
      <c r="F64" s="3"/>
      <c r="G64" s="3"/>
      <c r="H64" s="3"/>
      <c r="I64" s="3"/>
      <c r="J64" s="3"/>
      <c r="K64" s="3"/>
      <c r="L64" s="3"/>
      <c r="M64" s="3"/>
      <c r="N64" s="3"/>
      <c r="O64" s="3"/>
      <c r="P64" s="3"/>
      <c r="Q64" s="3"/>
      <c r="R64" s="3"/>
    </row>
    <row r="65" ht="24" customHeight="1" spans="1:18">
      <c r="A65" s="3"/>
      <c r="B65" s="3"/>
      <c r="C65" s="3"/>
      <c r="D65" s="3"/>
      <c r="E65" s="3"/>
      <c r="F65" s="3"/>
      <c r="G65" s="3"/>
      <c r="H65" s="3"/>
      <c r="I65" s="3"/>
      <c r="J65" s="3"/>
      <c r="K65" s="3"/>
      <c r="L65" s="3"/>
      <c r="M65" s="3"/>
      <c r="N65" s="3"/>
      <c r="O65" s="3"/>
      <c r="P65" s="3"/>
      <c r="Q65" s="3"/>
      <c r="R65" s="3"/>
    </row>
    <row r="66" ht="24" customHeight="1" spans="1:18">
      <c r="A66" s="3"/>
      <c r="B66" s="3"/>
      <c r="C66" s="3"/>
      <c r="D66" s="3"/>
      <c r="E66" s="3"/>
      <c r="F66" s="3"/>
      <c r="G66" s="3"/>
      <c r="H66" s="3"/>
      <c r="I66" s="3"/>
      <c r="J66" s="3"/>
      <c r="K66" s="3"/>
      <c r="L66" s="3"/>
      <c r="M66" s="3"/>
      <c r="N66" s="3"/>
      <c r="O66" s="3"/>
      <c r="P66" s="3"/>
      <c r="Q66" s="3"/>
      <c r="R66" s="3"/>
    </row>
    <row r="67" ht="24" customHeight="1" spans="1:18">
      <c r="A67" s="3"/>
      <c r="B67" s="3"/>
      <c r="C67" s="3"/>
      <c r="D67" s="3"/>
      <c r="E67" s="3"/>
      <c r="F67" s="3"/>
      <c r="G67" s="3"/>
      <c r="H67" s="3"/>
      <c r="I67" s="3"/>
      <c r="J67" s="3"/>
      <c r="K67" s="3"/>
      <c r="L67" s="3"/>
      <c r="M67" s="3"/>
      <c r="N67" s="3"/>
      <c r="O67" s="3"/>
      <c r="P67" s="3"/>
      <c r="Q67" s="3"/>
      <c r="R67" s="3"/>
    </row>
    <row r="68" ht="24" customHeight="1" spans="1:18">
      <c r="A68" s="3"/>
      <c r="B68" s="3"/>
      <c r="C68" s="3"/>
      <c r="D68" s="3"/>
      <c r="E68" s="3"/>
      <c r="F68" s="3"/>
      <c r="G68" s="3"/>
      <c r="H68" s="3"/>
      <c r="I68" s="3"/>
      <c r="J68" s="3"/>
      <c r="K68" s="3"/>
      <c r="L68" s="3"/>
      <c r="M68" s="3"/>
      <c r="N68" s="3"/>
      <c r="O68" s="3"/>
      <c r="P68" s="3"/>
      <c r="Q68" s="3"/>
      <c r="R68" s="3"/>
    </row>
    <row r="69" ht="24" customHeight="1" spans="1:18">
      <c r="A69" s="3"/>
      <c r="B69" s="3"/>
      <c r="C69" s="3"/>
      <c r="D69" s="3"/>
      <c r="E69" s="3"/>
      <c r="F69" s="3"/>
      <c r="G69" s="3"/>
      <c r="H69" s="3"/>
      <c r="I69" s="3"/>
      <c r="J69" s="3"/>
      <c r="K69" s="3"/>
      <c r="L69" s="3"/>
      <c r="M69" s="3"/>
      <c r="N69" s="3"/>
      <c r="O69" s="3"/>
      <c r="P69" s="3"/>
      <c r="Q69" s="3"/>
      <c r="R69" s="3"/>
    </row>
    <row r="70" ht="24" customHeight="1" spans="1:18">
      <c r="A70" s="3"/>
      <c r="B70" s="3"/>
      <c r="C70" s="3"/>
      <c r="D70" s="3"/>
      <c r="E70" s="3"/>
      <c r="F70" s="3"/>
      <c r="G70" s="3"/>
      <c r="H70" s="3"/>
      <c r="I70" s="3"/>
      <c r="J70" s="3"/>
      <c r="K70" s="3"/>
      <c r="L70" s="3"/>
      <c r="M70" s="3"/>
      <c r="N70" s="3"/>
      <c r="O70" s="3"/>
      <c r="P70" s="3"/>
      <c r="Q70" s="3"/>
      <c r="R70" s="3"/>
    </row>
    <row r="71" ht="24" customHeight="1" spans="1:18">
      <c r="A71" s="3"/>
      <c r="B71" s="3"/>
      <c r="C71" s="3"/>
      <c r="D71" s="3"/>
      <c r="E71" s="3"/>
      <c r="F71" s="3"/>
      <c r="G71" s="3"/>
      <c r="H71" s="3"/>
      <c r="I71" s="3"/>
      <c r="J71" s="3"/>
      <c r="K71" s="3"/>
      <c r="L71" s="3"/>
      <c r="M71" s="3"/>
      <c r="N71" s="3"/>
      <c r="O71" s="3"/>
      <c r="P71" s="3"/>
      <c r="Q71" s="3"/>
      <c r="R71" s="3"/>
    </row>
    <row r="72" ht="24" customHeight="1" spans="1:18">
      <c r="A72" s="3"/>
      <c r="B72" s="3"/>
      <c r="C72" s="3"/>
      <c r="D72" s="3"/>
      <c r="E72" s="3"/>
      <c r="F72" s="3"/>
      <c r="G72" s="3"/>
      <c r="H72" s="3"/>
      <c r="I72" s="3"/>
      <c r="J72" s="3"/>
      <c r="K72" s="3"/>
      <c r="L72" s="3"/>
      <c r="M72" s="3"/>
      <c r="N72" s="3"/>
      <c r="O72" s="3"/>
      <c r="P72" s="3"/>
      <c r="Q72" s="3"/>
      <c r="R72" s="3"/>
    </row>
    <row r="73" ht="24" customHeight="1" spans="1:18">
      <c r="A73" s="3"/>
      <c r="B73" s="3"/>
      <c r="C73" s="3"/>
      <c r="D73" s="3"/>
      <c r="E73" s="3"/>
      <c r="F73" s="3"/>
      <c r="G73" s="3"/>
      <c r="H73" s="3"/>
      <c r="I73" s="3"/>
      <c r="J73" s="3"/>
      <c r="K73" s="3"/>
      <c r="L73" s="3"/>
      <c r="M73" s="3"/>
      <c r="N73" s="3"/>
      <c r="O73" s="3"/>
      <c r="P73" s="3"/>
      <c r="Q73" s="3"/>
      <c r="R73" s="3"/>
    </row>
    <row r="74" ht="24" customHeight="1" spans="1:18">
      <c r="A74" s="3"/>
      <c r="B74" s="3"/>
      <c r="C74" s="3"/>
      <c r="D74" s="3"/>
      <c r="E74" s="3"/>
      <c r="F74" s="3"/>
      <c r="G74" s="3"/>
      <c r="H74" s="3"/>
      <c r="I74" s="3"/>
      <c r="J74" s="3"/>
      <c r="K74" s="3"/>
      <c r="L74" s="3"/>
      <c r="M74" s="3"/>
      <c r="N74" s="3"/>
      <c r="O74" s="3"/>
      <c r="P74" s="3"/>
      <c r="Q74" s="3"/>
      <c r="R74" s="3"/>
    </row>
    <row r="75" ht="24" customHeight="1" spans="1:18">
      <c r="A75" s="3"/>
      <c r="B75" s="3"/>
      <c r="C75" s="3"/>
      <c r="D75" s="3"/>
      <c r="E75" s="3"/>
      <c r="F75" s="3"/>
      <c r="G75" s="3"/>
      <c r="H75" s="3"/>
      <c r="I75" s="3"/>
      <c r="J75" s="3"/>
      <c r="K75" s="3"/>
      <c r="L75" s="3"/>
      <c r="M75" s="3"/>
      <c r="N75" s="3"/>
      <c r="O75" s="3"/>
      <c r="P75" s="3"/>
      <c r="Q75" s="3"/>
      <c r="R75" s="3"/>
    </row>
    <row r="76" ht="24" customHeight="1" spans="1:18">
      <c r="A76" s="3"/>
      <c r="B76" s="3"/>
      <c r="C76" s="3"/>
      <c r="D76" s="3"/>
      <c r="E76" s="3"/>
      <c r="F76" s="3"/>
      <c r="G76" s="3"/>
      <c r="H76" s="3"/>
      <c r="I76" s="3"/>
      <c r="J76" s="3"/>
      <c r="K76" s="3"/>
      <c r="L76" s="3"/>
      <c r="M76" s="3"/>
      <c r="N76" s="3"/>
      <c r="O76" s="3"/>
      <c r="P76" s="3"/>
      <c r="Q76" s="3"/>
      <c r="R76" s="3"/>
    </row>
    <row r="77" ht="24" customHeight="1" spans="1:18">
      <c r="A77" s="3"/>
      <c r="B77" s="3"/>
      <c r="C77" s="3"/>
      <c r="D77" s="3"/>
      <c r="E77" s="3"/>
      <c r="F77" s="3"/>
      <c r="G77" s="3"/>
      <c r="H77" s="3"/>
      <c r="I77" s="3"/>
      <c r="J77" s="3"/>
      <c r="K77" s="3"/>
      <c r="L77" s="3"/>
      <c r="M77" s="3"/>
      <c r="N77" s="3"/>
      <c r="O77" s="3"/>
      <c r="P77" s="3"/>
      <c r="Q77" s="3"/>
      <c r="R77" s="3"/>
    </row>
    <row r="78" ht="24" customHeight="1" spans="1:18">
      <c r="A78" s="3"/>
      <c r="B78" s="3"/>
      <c r="C78" s="3"/>
      <c r="D78" s="3"/>
      <c r="E78" s="3"/>
      <c r="F78" s="3"/>
      <c r="G78" s="3"/>
      <c r="H78" s="3"/>
      <c r="I78" s="3"/>
      <c r="J78" s="3"/>
      <c r="K78" s="3"/>
      <c r="L78" s="3"/>
      <c r="M78" s="3"/>
      <c r="N78" s="3"/>
      <c r="O78" s="3"/>
      <c r="P78" s="3"/>
      <c r="Q78" s="3"/>
      <c r="R78" s="3"/>
    </row>
    <row r="79" ht="24" customHeight="1" spans="1:18">
      <c r="A79" s="3"/>
      <c r="B79" s="3"/>
      <c r="C79" s="3"/>
      <c r="D79" s="3"/>
      <c r="E79" s="3"/>
      <c r="F79" s="3"/>
      <c r="G79" s="3"/>
      <c r="H79" s="3"/>
      <c r="I79" s="3"/>
      <c r="J79" s="3"/>
      <c r="K79" s="3"/>
      <c r="L79" s="3"/>
      <c r="M79" s="3"/>
      <c r="N79" s="3"/>
      <c r="O79" s="3"/>
      <c r="P79" s="3"/>
      <c r="Q79" s="3"/>
      <c r="R79" s="3"/>
    </row>
    <row r="80" ht="24" customHeight="1" spans="1:18">
      <c r="A80" s="3"/>
      <c r="B80" s="3"/>
      <c r="C80" s="3"/>
      <c r="D80" s="3"/>
      <c r="E80" s="3"/>
      <c r="F80" s="3"/>
      <c r="G80" s="3"/>
      <c r="H80" s="3"/>
      <c r="I80" s="3"/>
      <c r="J80" s="3"/>
      <c r="K80" s="3"/>
      <c r="L80" s="3"/>
      <c r="M80" s="3"/>
      <c r="N80" s="3"/>
      <c r="O80" s="3"/>
      <c r="P80" s="3"/>
      <c r="Q80" s="3"/>
      <c r="R80" s="3"/>
    </row>
    <row r="81" ht="24" customHeight="1" spans="1:18">
      <c r="A81" s="3"/>
      <c r="B81" s="3"/>
      <c r="C81" s="3"/>
      <c r="D81" s="3"/>
      <c r="E81" s="3"/>
      <c r="F81" s="3"/>
      <c r="G81" s="3"/>
      <c r="H81" s="3"/>
      <c r="I81" s="3"/>
      <c r="J81" s="3"/>
      <c r="K81" s="3"/>
      <c r="L81" s="3"/>
      <c r="M81" s="3"/>
      <c r="N81" s="3"/>
      <c r="O81" s="3"/>
      <c r="P81" s="3"/>
      <c r="Q81" s="3"/>
      <c r="R81" s="3"/>
    </row>
    <row r="82" ht="24" customHeight="1" spans="1:18">
      <c r="A82" s="3"/>
      <c r="B82" s="3"/>
      <c r="C82" s="3"/>
      <c r="D82" s="3"/>
      <c r="E82" s="3"/>
      <c r="F82" s="3"/>
      <c r="G82" s="3"/>
      <c r="H82" s="3"/>
      <c r="I82" s="3"/>
      <c r="J82" s="3"/>
      <c r="K82" s="3"/>
      <c r="L82" s="3"/>
      <c r="M82" s="3"/>
      <c r="N82" s="3"/>
      <c r="O82" s="3"/>
      <c r="P82" s="3"/>
      <c r="Q82" s="3"/>
      <c r="R82" s="3"/>
    </row>
    <row r="83" ht="24" customHeight="1" spans="1:18">
      <c r="A83" s="3"/>
      <c r="B83" s="3"/>
      <c r="C83" s="3"/>
      <c r="D83" s="3"/>
      <c r="E83" s="3"/>
      <c r="F83" s="3"/>
      <c r="G83" s="3"/>
      <c r="H83" s="3"/>
      <c r="I83" s="3"/>
      <c r="J83" s="3"/>
      <c r="K83" s="3"/>
      <c r="L83" s="3"/>
      <c r="M83" s="3"/>
      <c r="N83" s="3"/>
      <c r="O83" s="3"/>
      <c r="P83" s="3"/>
      <c r="Q83" s="3"/>
      <c r="R83" s="3"/>
    </row>
    <row r="84" ht="24" customHeight="1" spans="1:18">
      <c r="A84" s="3"/>
      <c r="B84" s="3"/>
      <c r="C84" s="3"/>
      <c r="D84" s="3"/>
      <c r="E84" s="3"/>
      <c r="F84" s="3"/>
      <c r="G84" s="3"/>
      <c r="H84" s="3"/>
      <c r="I84" s="3"/>
      <c r="J84" s="3"/>
      <c r="K84" s="3"/>
      <c r="L84" s="3"/>
      <c r="M84" s="3"/>
      <c r="N84" s="3"/>
      <c r="O84" s="3"/>
      <c r="P84" s="3"/>
      <c r="Q84" s="3"/>
      <c r="R84" s="3"/>
    </row>
    <row r="85" ht="24" customHeight="1" spans="1:18">
      <c r="A85" s="3"/>
      <c r="B85" s="3"/>
      <c r="C85" s="3"/>
      <c r="D85" s="3"/>
      <c r="E85" s="3"/>
      <c r="F85" s="3"/>
      <c r="G85" s="3"/>
      <c r="H85" s="3"/>
      <c r="I85" s="3"/>
      <c r="J85" s="3"/>
      <c r="K85" s="3"/>
      <c r="L85" s="3"/>
      <c r="M85" s="3"/>
      <c r="N85" s="3"/>
      <c r="O85" s="3"/>
      <c r="P85" s="3"/>
      <c r="Q85" s="3"/>
      <c r="R85" s="3"/>
    </row>
    <row r="86" ht="24" customHeight="1" spans="1:18">
      <c r="A86" s="3"/>
      <c r="B86" s="3"/>
      <c r="C86" s="3"/>
      <c r="D86" s="3"/>
      <c r="E86" s="3"/>
      <c r="F86" s="3"/>
      <c r="G86" s="3"/>
      <c r="H86" s="3"/>
      <c r="I86" s="3"/>
      <c r="J86" s="3"/>
      <c r="K86" s="3"/>
      <c r="L86" s="3"/>
      <c r="M86" s="3"/>
      <c r="N86" s="3"/>
      <c r="O86" s="3"/>
      <c r="P86" s="3"/>
      <c r="Q86" s="3"/>
      <c r="R86" s="3"/>
    </row>
    <row r="87" ht="24" customHeight="1" spans="1:18">
      <c r="A87" s="3"/>
      <c r="B87" s="3"/>
      <c r="C87" s="3"/>
      <c r="D87" s="3"/>
      <c r="E87" s="3"/>
      <c r="F87" s="3"/>
      <c r="G87" s="3"/>
      <c r="H87" s="3"/>
      <c r="I87" s="3"/>
      <c r="J87" s="3"/>
      <c r="K87" s="3"/>
      <c r="L87" s="3"/>
      <c r="M87" s="3"/>
      <c r="N87" s="3"/>
      <c r="O87" s="3"/>
      <c r="P87" s="3"/>
      <c r="Q87" s="3"/>
      <c r="R87" s="3"/>
    </row>
    <row r="88" ht="24" customHeight="1" spans="1:18">
      <c r="A88" s="3"/>
      <c r="B88" s="3"/>
      <c r="C88" s="3"/>
      <c r="D88" s="3"/>
      <c r="E88" s="3"/>
      <c r="F88" s="3"/>
      <c r="G88" s="3"/>
      <c r="H88" s="3"/>
      <c r="I88" s="3"/>
      <c r="J88" s="3"/>
      <c r="K88" s="3"/>
      <c r="L88" s="3"/>
      <c r="M88" s="3"/>
      <c r="N88" s="3"/>
      <c r="O88" s="3"/>
      <c r="P88" s="3"/>
      <c r="Q88" s="3"/>
      <c r="R88" s="3"/>
    </row>
    <row r="89" ht="24" customHeight="1" spans="1:18">
      <c r="A89" s="3"/>
      <c r="B89" s="3"/>
      <c r="C89" s="3"/>
      <c r="D89" s="3"/>
      <c r="E89" s="3"/>
      <c r="F89" s="3"/>
      <c r="G89" s="3"/>
      <c r="H89" s="3"/>
      <c r="I89" s="3"/>
      <c r="J89" s="3"/>
      <c r="K89" s="3"/>
      <c r="L89" s="3"/>
      <c r="M89" s="3"/>
      <c r="N89" s="3"/>
      <c r="O89" s="3"/>
      <c r="P89" s="3"/>
      <c r="Q89" s="3"/>
      <c r="R89" s="3"/>
    </row>
    <row r="90" ht="24" customHeight="1" spans="1:18">
      <c r="A90" s="3"/>
      <c r="B90" s="3"/>
      <c r="C90" s="3"/>
      <c r="D90" s="3"/>
      <c r="E90" s="3"/>
      <c r="F90" s="3"/>
      <c r="G90" s="3"/>
      <c r="H90" s="3"/>
      <c r="I90" s="3"/>
      <c r="J90" s="3"/>
      <c r="K90" s="3"/>
      <c r="L90" s="3"/>
      <c r="M90" s="3"/>
      <c r="N90" s="3"/>
      <c r="O90" s="3"/>
      <c r="P90" s="3"/>
      <c r="Q90" s="3"/>
      <c r="R90" s="3"/>
    </row>
    <row r="91" ht="24" customHeight="1" spans="1:18">
      <c r="A91" s="3"/>
      <c r="B91" s="3"/>
      <c r="C91" s="3"/>
      <c r="D91" s="3"/>
      <c r="E91" s="3"/>
      <c r="F91" s="3"/>
      <c r="G91" s="3"/>
      <c r="H91" s="3"/>
      <c r="I91" s="3"/>
      <c r="J91" s="3"/>
      <c r="K91" s="3"/>
      <c r="L91" s="3"/>
      <c r="M91" s="3"/>
      <c r="N91" s="3"/>
      <c r="O91" s="3"/>
      <c r="P91" s="3"/>
      <c r="Q91" s="3"/>
      <c r="R91" s="3"/>
    </row>
    <row r="92" ht="24" customHeight="1" spans="1:18">
      <c r="A92" s="3"/>
      <c r="B92" s="3"/>
      <c r="C92" s="3"/>
      <c r="D92" s="3"/>
      <c r="E92" s="3"/>
      <c r="F92" s="3"/>
      <c r="G92" s="3"/>
      <c r="H92" s="3"/>
      <c r="I92" s="3"/>
      <c r="J92" s="3"/>
      <c r="K92" s="3"/>
      <c r="L92" s="3"/>
      <c r="M92" s="3"/>
      <c r="N92" s="3"/>
      <c r="O92" s="3"/>
      <c r="P92" s="3"/>
      <c r="Q92" s="3"/>
      <c r="R92" s="3"/>
    </row>
    <row r="93" ht="24" customHeight="1" spans="1:18">
      <c r="A93" s="3"/>
      <c r="B93" s="3"/>
      <c r="C93" s="3"/>
      <c r="D93" s="3"/>
      <c r="E93" s="3"/>
      <c r="F93" s="3"/>
      <c r="G93" s="3"/>
      <c r="H93" s="3"/>
      <c r="I93" s="3"/>
      <c r="J93" s="3"/>
      <c r="K93" s="3"/>
      <c r="L93" s="3"/>
      <c r="M93" s="3"/>
      <c r="N93" s="3"/>
      <c r="O93" s="3"/>
      <c r="P93" s="3"/>
      <c r="Q93" s="3"/>
      <c r="R93" s="3"/>
    </row>
    <row r="94" ht="24" customHeight="1" spans="1:18">
      <c r="A94" s="3"/>
      <c r="B94" s="3"/>
      <c r="C94" s="3"/>
      <c r="D94" s="3"/>
      <c r="E94" s="3"/>
      <c r="F94" s="3"/>
      <c r="G94" s="3"/>
      <c r="H94" s="3"/>
      <c r="I94" s="3"/>
      <c r="J94" s="3"/>
      <c r="K94" s="3"/>
      <c r="L94" s="3"/>
      <c r="M94" s="3"/>
      <c r="N94" s="3"/>
      <c r="O94" s="3"/>
      <c r="P94" s="3"/>
      <c r="Q94" s="3"/>
      <c r="R94" s="3"/>
    </row>
    <row r="95" ht="24" customHeight="1" spans="1:18">
      <c r="A95" s="3"/>
      <c r="B95" s="3"/>
      <c r="C95" s="3"/>
      <c r="D95" s="3"/>
      <c r="E95" s="3"/>
      <c r="F95" s="3"/>
      <c r="G95" s="3"/>
      <c r="H95" s="3"/>
      <c r="I95" s="3"/>
      <c r="J95" s="3"/>
      <c r="K95" s="3"/>
      <c r="L95" s="3"/>
      <c r="M95" s="3"/>
      <c r="N95" s="3"/>
      <c r="O95" s="3"/>
      <c r="P95" s="3"/>
      <c r="Q95" s="3"/>
      <c r="R95" s="3"/>
    </row>
    <row r="96" ht="24" customHeight="1" spans="1:18">
      <c r="A96" s="3"/>
      <c r="B96" s="3"/>
      <c r="C96" s="3"/>
      <c r="D96" s="3"/>
      <c r="E96" s="3"/>
      <c r="F96" s="3"/>
      <c r="G96" s="3"/>
      <c r="H96" s="3"/>
      <c r="I96" s="3"/>
      <c r="J96" s="3"/>
      <c r="K96" s="3"/>
      <c r="L96" s="3"/>
      <c r="M96" s="3"/>
      <c r="N96" s="3"/>
      <c r="O96" s="3"/>
      <c r="P96" s="3"/>
      <c r="Q96" s="3"/>
      <c r="R96" s="3"/>
    </row>
    <row r="97" ht="24" customHeight="1" spans="1:18">
      <c r="A97" s="3"/>
      <c r="B97" s="3"/>
      <c r="C97" s="3"/>
      <c r="D97" s="3"/>
      <c r="E97" s="3"/>
      <c r="F97" s="3"/>
      <c r="G97" s="3"/>
      <c r="H97" s="3"/>
      <c r="I97" s="3"/>
      <c r="J97" s="3"/>
      <c r="K97" s="3"/>
      <c r="L97" s="3"/>
      <c r="M97" s="3"/>
      <c r="N97" s="3"/>
      <c r="O97" s="3"/>
      <c r="P97" s="3"/>
      <c r="Q97" s="3"/>
      <c r="R97" s="3"/>
    </row>
    <row r="98" ht="24" customHeight="1" spans="1:18">
      <c r="A98" s="3"/>
      <c r="B98" s="3"/>
      <c r="C98" s="3"/>
      <c r="D98" s="3"/>
      <c r="E98" s="3"/>
      <c r="F98" s="3"/>
      <c r="G98" s="3"/>
      <c r="H98" s="3"/>
      <c r="I98" s="3"/>
      <c r="J98" s="3"/>
      <c r="K98" s="3"/>
      <c r="L98" s="3"/>
      <c r="M98" s="3"/>
      <c r="N98" s="3"/>
      <c r="O98" s="3"/>
      <c r="P98" s="3"/>
      <c r="Q98" s="3"/>
      <c r="R98" s="3"/>
    </row>
    <row r="99" ht="24" customHeight="1" spans="1:18">
      <c r="A99" s="3"/>
      <c r="B99" s="3"/>
      <c r="C99" s="3"/>
      <c r="D99" s="3"/>
      <c r="E99" s="3"/>
      <c r="F99" s="3"/>
      <c r="G99" s="3"/>
      <c r="H99" s="3"/>
      <c r="I99" s="3"/>
      <c r="J99" s="3"/>
      <c r="K99" s="3"/>
      <c r="L99" s="3"/>
      <c r="M99" s="3"/>
      <c r="N99" s="3"/>
      <c r="O99" s="3"/>
      <c r="P99" s="3"/>
      <c r="Q99" s="3"/>
      <c r="R99" s="3"/>
    </row>
    <row r="100" ht="24" customHeight="1" spans="1:18">
      <c r="A100" s="3"/>
      <c r="B100" s="3"/>
      <c r="C100" s="3"/>
      <c r="D100" s="3"/>
      <c r="E100" s="3"/>
      <c r="F100" s="3"/>
      <c r="G100" s="3"/>
      <c r="H100" s="3"/>
      <c r="I100" s="3"/>
      <c r="J100" s="3"/>
      <c r="K100" s="3"/>
      <c r="L100" s="3"/>
      <c r="M100" s="3"/>
      <c r="N100" s="3"/>
      <c r="O100" s="3"/>
      <c r="P100" s="3"/>
      <c r="Q100" s="3"/>
      <c r="R100" s="3"/>
    </row>
    <row r="101" ht="24" customHeight="1" spans="1:18">
      <c r="A101" s="3"/>
      <c r="B101" s="3"/>
      <c r="C101" s="3"/>
      <c r="D101" s="3"/>
      <c r="E101" s="3"/>
      <c r="F101" s="3"/>
      <c r="G101" s="3"/>
      <c r="H101" s="3"/>
      <c r="I101" s="3"/>
      <c r="J101" s="3"/>
      <c r="K101" s="3"/>
      <c r="L101" s="3"/>
      <c r="M101" s="3"/>
      <c r="N101" s="3"/>
      <c r="O101" s="3"/>
      <c r="P101" s="3"/>
      <c r="Q101" s="3"/>
      <c r="R101" s="3"/>
    </row>
    <row r="102" ht="24" customHeight="1" spans="1:18">
      <c r="A102" s="3"/>
      <c r="B102" s="3"/>
      <c r="C102" s="3"/>
      <c r="D102" s="3"/>
      <c r="E102" s="3"/>
      <c r="F102" s="3"/>
      <c r="G102" s="3"/>
      <c r="H102" s="3"/>
      <c r="I102" s="3"/>
      <c r="J102" s="3"/>
      <c r="K102" s="3"/>
      <c r="L102" s="3"/>
      <c r="M102" s="3"/>
      <c r="N102" s="3"/>
      <c r="O102" s="3"/>
      <c r="P102" s="3"/>
      <c r="Q102" s="3"/>
      <c r="R102" s="3"/>
    </row>
    <row r="103" ht="24" customHeight="1" spans="1:18">
      <c r="A103" s="3"/>
      <c r="B103" s="3"/>
      <c r="C103" s="3"/>
      <c r="D103" s="3"/>
      <c r="E103" s="3"/>
      <c r="F103" s="3"/>
      <c r="G103" s="3"/>
      <c r="H103" s="3"/>
      <c r="I103" s="3"/>
      <c r="J103" s="3"/>
      <c r="K103" s="3"/>
      <c r="L103" s="3"/>
      <c r="M103" s="3"/>
      <c r="N103" s="3"/>
      <c r="O103" s="3"/>
      <c r="P103" s="3"/>
      <c r="Q103" s="3"/>
      <c r="R103" s="3"/>
    </row>
    <row r="104" ht="24" customHeight="1" spans="1:18">
      <c r="A104" s="3"/>
      <c r="B104" s="3"/>
      <c r="C104" s="3"/>
      <c r="D104" s="3"/>
      <c r="E104" s="3"/>
      <c r="F104" s="3"/>
      <c r="G104" s="3"/>
      <c r="H104" s="3"/>
      <c r="I104" s="3"/>
      <c r="J104" s="3"/>
      <c r="K104" s="3"/>
      <c r="L104" s="3"/>
      <c r="M104" s="3"/>
      <c r="N104" s="3"/>
      <c r="O104" s="3"/>
      <c r="P104" s="3"/>
      <c r="Q104" s="3"/>
      <c r="R104" s="3"/>
    </row>
    <row r="105" ht="24" customHeight="1" spans="1:18">
      <c r="A105" s="3"/>
      <c r="B105" s="3"/>
      <c r="C105" s="3"/>
      <c r="D105" s="3"/>
      <c r="E105" s="3"/>
      <c r="F105" s="3"/>
      <c r="G105" s="3"/>
      <c r="H105" s="3"/>
      <c r="I105" s="3"/>
      <c r="J105" s="3"/>
      <c r="K105" s="3"/>
      <c r="L105" s="3"/>
      <c r="M105" s="3"/>
      <c r="N105" s="3"/>
      <c r="O105" s="3"/>
      <c r="P105" s="3"/>
      <c r="Q105" s="3"/>
      <c r="R105" s="3"/>
    </row>
    <row r="106" ht="24" customHeight="1" spans="1:18">
      <c r="A106" s="3"/>
      <c r="B106" s="3"/>
      <c r="C106" s="3"/>
      <c r="D106" s="3"/>
      <c r="E106" s="3"/>
      <c r="F106" s="3"/>
      <c r="G106" s="3"/>
      <c r="H106" s="3"/>
      <c r="I106" s="3"/>
      <c r="J106" s="3"/>
      <c r="K106" s="3"/>
      <c r="L106" s="3"/>
      <c r="M106" s="3"/>
      <c r="N106" s="3"/>
      <c r="O106" s="3"/>
      <c r="P106" s="3"/>
      <c r="Q106" s="3"/>
      <c r="R106" s="3"/>
    </row>
    <row r="107" ht="24" customHeight="1" spans="1:18">
      <c r="A107" s="3"/>
      <c r="B107" s="3"/>
      <c r="C107" s="3"/>
      <c r="D107" s="3"/>
      <c r="E107" s="3"/>
      <c r="F107" s="3"/>
      <c r="G107" s="3"/>
      <c r="H107" s="3"/>
      <c r="I107" s="3"/>
      <c r="J107" s="3"/>
      <c r="K107" s="3"/>
      <c r="L107" s="3"/>
      <c r="M107" s="3"/>
      <c r="N107" s="3"/>
      <c r="O107" s="3"/>
      <c r="P107" s="3"/>
      <c r="Q107" s="3"/>
      <c r="R107" s="3"/>
    </row>
    <row r="108" ht="24" customHeight="1" spans="1:18">
      <c r="A108" s="3"/>
      <c r="B108" s="3"/>
      <c r="C108" s="3"/>
      <c r="D108" s="3"/>
      <c r="E108" s="3"/>
      <c r="F108" s="3"/>
      <c r="G108" s="3"/>
      <c r="H108" s="3"/>
      <c r="I108" s="3"/>
      <c r="J108" s="3"/>
      <c r="K108" s="3"/>
      <c r="L108" s="3"/>
      <c r="M108" s="3"/>
      <c r="N108" s="3"/>
      <c r="O108" s="3"/>
      <c r="P108" s="3"/>
      <c r="Q108" s="3"/>
      <c r="R108" s="3"/>
    </row>
    <row r="109" ht="24" customHeight="1" spans="1:18">
      <c r="A109" s="3"/>
      <c r="B109" s="3"/>
      <c r="C109" s="3"/>
      <c r="D109" s="3"/>
      <c r="E109" s="3"/>
      <c r="F109" s="3"/>
      <c r="G109" s="3"/>
      <c r="H109" s="3"/>
      <c r="I109" s="3"/>
      <c r="J109" s="3"/>
      <c r="K109" s="3"/>
      <c r="L109" s="3"/>
      <c r="M109" s="3"/>
      <c r="N109" s="3"/>
      <c r="O109" s="3"/>
      <c r="P109" s="3"/>
      <c r="Q109" s="3"/>
      <c r="R109" s="3"/>
    </row>
    <row r="110" ht="24" customHeight="1" spans="1:18">
      <c r="A110" s="3"/>
      <c r="B110" s="3"/>
      <c r="C110" s="3"/>
      <c r="D110" s="3"/>
      <c r="E110" s="3"/>
      <c r="F110" s="3"/>
      <c r="G110" s="3"/>
      <c r="H110" s="3"/>
      <c r="I110" s="3"/>
      <c r="J110" s="3"/>
      <c r="K110" s="3"/>
      <c r="L110" s="3"/>
      <c r="M110" s="3"/>
      <c r="N110" s="3"/>
      <c r="O110" s="3"/>
      <c r="P110" s="3"/>
      <c r="Q110" s="3"/>
      <c r="R110" s="3"/>
    </row>
    <row r="111" ht="24" customHeight="1" spans="1:18">
      <c r="A111" s="3"/>
      <c r="B111" s="3"/>
      <c r="C111" s="3"/>
      <c r="D111" s="3"/>
      <c r="E111" s="3"/>
      <c r="F111" s="3"/>
      <c r="G111" s="3"/>
      <c r="H111" s="3"/>
      <c r="I111" s="3"/>
      <c r="J111" s="3"/>
      <c r="K111" s="3"/>
      <c r="L111" s="3"/>
      <c r="M111" s="3"/>
      <c r="N111" s="3"/>
      <c r="O111" s="3"/>
      <c r="P111" s="3"/>
      <c r="Q111" s="3"/>
      <c r="R111" s="3"/>
    </row>
    <row r="112" ht="24" customHeight="1" spans="1:18">
      <c r="A112" s="3"/>
      <c r="B112" s="3"/>
      <c r="C112" s="3"/>
      <c r="D112" s="3"/>
      <c r="E112" s="3"/>
      <c r="F112" s="3"/>
      <c r="G112" s="3"/>
      <c r="H112" s="3"/>
      <c r="I112" s="3"/>
      <c r="J112" s="3"/>
      <c r="K112" s="3"/>
      <c r="L112" s="3"/>
      <c r="M112" s="3"/>
      <c r="N112" s="3"/>
      <c r="O112" s="3"/>
      <c r="P112" s="3"/>
      <c r="Q112" s="3"/>
      <c r="R112" s="3"/>
    </row>
    <row r="113" ht="24" customHeight="1" spans="1:18">
      <c r="A113" s="3"/>
      <c r="B113" s="3"/>
      <c r="C113" s="3"/>
      <c r="D113" s="3"/>
      <c r="E113" s="3"/>
      <c r="F113" s="3"/>
      <c r="G113" s="3"/>
      <c r="H113" s="3"/>
      <c r="I113" s="3"/>
      <c r="J113" s="3"/>
      <c r="K113" s="3"/>
      <c r="L113" s="3"/>
      <c r="M113" s="3"/>
      <c r="N113" s="3"/>
      <c r="O113" s="3"/>
      <c r="P113" s="3"/>
      <c r="Q113" s="3"/>
      <c r="R113" s="3"/>
    </row>
    <row r="114" ht="24" customHeight="1" spans="1:18">
      <c r="A114" s="3"/>
      <c r="B114" s="3"/>
      <c r="C114" s="3"/>
      <c r="D114" s="3"/>
      <c r="E114" s="3"/>
      <c r="F114" s="3"/>
      <c r="G114" s="3"/>
      <c r="H114" s="3"/>
      <c r="I114" s="3"/>
      <c r="J114" s="3"/>
      <c r="K114" s="3"/>
      <c r="L114" s="3"/>
      <c r="M114" s="3"/>
      <c r="N114" s="3"/>
      <c r="O114" s="3"/>
      <c r="P114" s="3"/>
      <c r="Q114" s="3"/>
      <c r="R114" s="3"/>
    </row>
    <row r="115" ht="24" customHeight="1" spans="1:18">
      <c r="A115" s="3"/>
      <c r="B115" s="3"/>
      <c r="C115" s="3"/>
      <c r="D115" s="3"/>
      <c r="E115" s="3"/>
      <c r="F115" s="3"/>
      <c r="G115" s="3"/>
      <c r="H115" s="3"/>
      <c r="I115" s="3"/>
      <c r="J115" s="3"/>
      <c r="K115" s="3"/>
      <c r="L115" s="3"/>
      <c r="M115" s="3"/>
      <c r="N115" s="3"/>
      <c r="O115" s="3"/>
      <c r="P115" s="3"/>
      <c r="Q115" s="3"/>
      <c r="R115" s="3"/>
    </row>
    <row r="116" ht="24" customHeight="1" spans="1:18">
      <c r="A116" s="3"/>
      <c r="B116" s="3"/>
      <c r="C116" s="3"/>
      <c r="D116" s="3"/>
      <c r="E116" s="3"/>
      <c r="F116" s="3"/>
      <c r="G116" s="3"/>
      <c r="H116" s="3"/>
      <c r="I116" s="3"/>
      <c r="J116" s="3"/>
      <c r="K116" s="3"/>
      <c r="L116" s="3"/>
      <c r="M116" s="3"/>
      <c r="N116" s="3"/>
      <c r="O116" s="3"/>
      <c r="P116" s="3"/>
      <c r="Q116" s="3"/>
      <c r="R116" s="3"/>
    </row>
    <row r="117" ht="24" customHeight="1" spans="1:18">
      <c r="A117" s="3"/>
      <c r="B117" s="3"/>
      <c r="C117" s="3"/>
      <c r="D117" s="3"/>
      <c r="E117" s="3"/>
      <c r="F117" s="3"/>
      <c r="G117" s="3"/>
      <c r="H117" s="3"/>
      <c r="I117" s="3"/>
      <c r="J117" s="3"/>
      <c r="K117" s="3"/>
      <c r="L117" s="3"/>
      <c r="M117" s="3"/>
      <c r="N117" s="3"/>
      <c r="O117" s="3"/>
      <c r="P117" s="3"/>
      <c r="Q117" s="3"/>
      <c r="R117" s="3"/>
    </row>
    <row r="118" ht="24" customHeight="1" spans="1:18">
      <c r="A118" s="3"/>
      <c r="B118" s="3"/>
      <c r="C118" s="3"/>
      <c r="D118" s="3"/>
      <c r="E118" s="3"/>
      <c r="F118" s="3"/>
      <c r="G118" s="3"/>
      <c r="H118" s="3"/>
      <c r="I118" s="3"/>
      <c r="J118" s="3"/>
      <c r="K118" s="3"/>
      <c r="L118" s="3"/>
      <c r="M118" s="3"/>
      <c r="N118" s="3"/>
      <c r="O118" s="3"/>
      <c r="P118" s="3"/>
      <c r="Q118" s="3"/>
      <c r="R118" s="3"/>
    </row>
    <row r="119" ht="24" customHeight="1" spans="1:18">
      <c r="A119" s="3"/>
      <c r="B119" s="3"/>
      <c r="C119" s="3"/>
      <c r="D119" s="3"/>
      <c r="E119" s="3"/>
      <c r="F119" s="3"/>
      <c r="G119" s="3"/>
      <c r="H119" s="3"/>
      <c r="I119" s="3"/>
      <c r="J119" s="3"/>
      <c r="K119" s="3"/>
      <c r="L119" s="3"/>
      <c r="M119" s="3"/>
      <c r="N119" s="3"/>
      <c r="O119" s="3"/>
      <c r="P119" s="3"/>
      <c r="Q119" s="3"/>
      <c r="R119" s="3"/>
    </row>
    <row r="120" ht="24" customHeight="1" spans="1:18">
      <c r="A120" s="3"/>
      <c r="B120" s="3"/>
      <c r="C120" s="3"/>
      <c r="D120" s="3"/>
      <c r="E120" s="3"/>
      <c r="F120" s="3"/>
      <c r="G120" s="3"/>
      <c r="H120" s="3"/>
      <c r="I120" s="3"/>
      <c r="J120" s="3"/>
      <c r="K120" s="3"/>
      <c r="L120" s="3"/>
      <c r="M120" s="3"/>
      <c r="N120" s="3"/>
      <c r="O120" s="3"/>
      <c r="P120" s="3"/>
      <c r="Q120" s="3"/>
      <c r="R120" s="3"/>
    </row>
    <row r="121" ht="24" customHeight="1" spans="1:18">
      <c r="A121" s="3"/>
      <c r="B121" s="3"/>
      <c r="C121" s="3"/>
      <c r="D121" s="3"/>
      <c r="E121" s="3"/>
      <c r="F121" s="3"/>
      <c r="G121" s="3"/>
      <c r="H121" s="3"/>
      <c r="I121" s="3"/>
      <c r="J121" s="3"/>
      <c r="K121" s="3"/>
      <c r="L121" s="3"/>
      <c r="M121" s="3"/>
      <c r="N121" s="3"/>
      <c r="O121" s="3"/>
      <c r="P121" s="3"/>
      <c r="Q121" s="3"/>
      <c r="R121" s="3"/>
    </row>
    <row r="122" ht="24" customHeight="1" spans="1:18">
      <c r="A122" s="3"/>
      <c r="B122" s="3"/>
      <c r="C122" s="3"/>
      <c r="D122" s="3"/>
      <c r="E122" s="3"/>
      <c r="F122" s="3"/>
      <c r="G122" s="3"/>
      <c r="H122" s="3"/>
      <c r="I122" s="3"/>
      <c r="J122" s="3"/>
      <c r="K122" s="3"/>
      <c r="L122" s="3"/>
      <c r="M122" s="3"/>
      <c r="N122" s="3"/>
      <c r="O122" s="3"/>
      <c r="P122" s="3"/>
      <c r="Q122" s="3"/>
      <c r="R122" s="3"/>
    </row>
    <row r="123" ht="24" customHeight="1" spans="1:18">
      <c r="A123" s="3"/>
      <c r="B123" s="3"/>
      <c r="C123" s="3"/>
      <c r="D123" s="3"/>
      <c r="E123" s="3"/>
      <c r="F123" s="3"/>
      <c r="G123" s="3"/>
      <c r="H123" s="3"/>
      <c r="I123" s="3"/>
      <c r="J123" s="3"/>
      <c r="K123" s="3"/>
      <c r="L123" s="3"/>
      <c r="M123" s="3"/>
      <c r="N123" s="3"/>
      <c r="O123" s="3"/>
      <c r="P123" s="3"/>
      <c r="Q123" s="3"/>
      <c r="R123" s="3"/>
    </row>
    <row r="124" ht="24" customHeight="1" spans="1:18">
      <c r="A124" s="3"/>
      <c r="B124" s="3"/>
      <c r="C124" s="3"/>
      <c r="D124" s="3"/>
      <c r="E124" s="3"/>
      <c r="F124" s="3"/>
      <c r="G124" s="3"/>
      <c r="H124" s="3"/>
      <c r="I124" s="3"/>
      <c r="J124" s="3"/>
      <c r="K124" s="3"/>
      <c r="L124" s="3"/>
      <c r="M124" s="3"/>
      <c r="N124" s="3"/>
      <c r="O124" s="3"/>
      <c r="P124" s="3"/>
      <c r="Q124" s="3"/>
      <c r="R124" s="3"/>
    </row>
    <row r="125" ht="24" customHeight="1" spans="1:18">
      <c r="A125" s="3"/>
      <c r="B125" s="3"/>
      <c r="C125" s="3"/>
      <c r="D125" s="3"/>
      <c r="E125" s="3"/>
      <c r="F125" s="3"/>
      <c r="G125" s="3"/>
      <c r="H125" s="3"/>
      <c r="I125" s="3"/>
      <c r="J125" s="3"/>
      <c r="K125" s="3"/>
      <c r="L125" s="3"/>
      <c r="M125" s="3"/>
      <c r="N125" s="3"/>
      <c r="O125" s="3"/>
      <c r="P125" s="3"/>
      <c r="Q125" s="3"/>
      <c r="R125" s="3"/>
    </row>
    <row r="126" ht="24" customHeight="1" spans="1:18">
      <c r="A126" s="3"/>
      <c r="B126" s="3"/>
      <c r="C126" s="3"/>
      <c r="D126" s="3"/>
      <c r="E126" s="3"/>
      <c r="F126" s="3"/>
      <c r="G126" s="3"/>
      <c r="H126" s="3"/>
      <c r="I126" s="3"/>
      <c r="J126" s="3"/>
      <c r="K126" s="3"/>
      <c r="L126" s="3"/>
      <c r="M126" s="3"/>
      <c r="N126" s="3"/>
      <c r="O126" s="3"/>
      <c r="P126" s="3"/>
      <c r="Q126" s="3"/>
      <c r="R126" s="3"/>
    </row>
    <row r="127" ht="24" customHeight="1" spans="1:18">
      <c r="A127" s="3"/>
      <c r="B127" s="3"/>
      <c r="C127" s="3"/>
      <c r="D127" s="3"/>
      <c r="E127" s="3"/>
      <c r="F127" s="3"/>
      <c r="G127" s="3"/>
      <c r="H127" s="3"/>
      <c r="I127" s="3"/>
      <c r="J127" s="3"/>
      <c r="K127" s="3"/>
      <c r="L127" s="3"/>
      <c r="M127" s="3"/>
      <c r="N127" s="3"/>
      <c r="O127" s="3"/>
      <c r="P127" s="3"/>
      <c r="Q127" s="3"/>
      <c r="R127" s="3"/>
    </row>
    <row r="128" ht="24" customHeight="1" spans="1:18">
      <c r="A128" s="3"/>
      <c r="B128" s="3"/>
      <c r="C128" s="3"/>
      <c r="D128" s="3"/>
      <c r="E128" s="3"/>
      <c r="F128" s="3"/>
      <c r="G128" s="3"/>
      <c r="H128" s="3"/>
      <c r="I128" s="3"/>
      <c r="J128" s="3"/>
      <c r="K128" s="3"/>
      <c r="L128" s="3"/>
      <c r="M128" s="3"/>
      <c r="N128" s="3"/>
      <c r="O128" s="3"/>
      <c r="P128" s="3"/>
      <c r="Q128" s="3"/>
      <c r="R128" s="3"/>
    </row>
    <row r="129" ht="24" customHeight="1" spans="1:18">
      <c r="A129" s="3"/>
      <c r="B129" s="3"/>
      <c r="C129" s="3"/>
      <c r="D129" s="3"/>
      <c r="E129" s="3"/>
      <c r="F129" s="3"/>
      <c r="G129" s="3"/>
      <c r="H129" s="3"/>
      <c r="I129" s="3"/>
      <c r="J129" s="3"/>
      <c r="K129" s="3"/>
      <c r="L129" s="3"/>
      <c r="M129" s="3"/>
      <c r="N129" s="3"/>
      <c r="O129" s="3"/>
      <c r="P129" s="3"/>
      <c r="Q129" s="3"/>
      <c r="R129" s="3"/>
    </row>
    <row r="130" ht="24" customHeight="1" spans="1:18">
      <c r="A130" s="3"/>
      <c r="B130" s="3"/>
      <c r="C130" s="3"/>
      <c r="D130" s="3"/>
      <c r="E130" s="3"/>
      <c r="F130" s="3"/>
      <c r="G130" s="3"/>
      <c r="H130" s="3"/>
      <c r="I130" s="3"/>
      <c r="J130" s="3"/>
      <c r="K130" s="3"/>
      <c r="L130" s="3"/>
      <c r="M130" s="3"/>
      <c r="N130" s="3"/>
      <c r="O130" s="3"/>
      <c r="P130" s="3"/>
      <c r="Q130" s="3"/>
      <c r="R130" s="3"/>
    </row>
    <row r="131" ht="24" customHeight="1" spans="1:18">
      <c r="A131" s="3"/>
      <c r="B131" s="3"/>
      <c r="C131" s="3"/>
      <c r="D131" s="3"/>
      <c r="E131" s="3"/>
      <c r="F131" s="3"/>
      <c r="G131" s="3"/>
      <c r="H131" s="3"/>
      <c r="I131" s="3"/>
      <c r="J131" s="3"/>
      <c r="K131" s="3"/>
      <c r="L131" s="3"/>
      <c r="M131" s="3"/>
      <c r="N131" s="3"/>
      <c r="O131" s="3"/>
      <c r="P131" s="3"/>
      <c r="Q131" s="3"/>
      <c r="R131" s="3"/>
    </row>
    <row r="132" ht="24" customHeight="1" spans="1:18">
      <c r="A132" s="3"/>
      <c r="B132" s="3"/>
      <c r="C132" s="3"/>
      <c r="D132" s="3"/>
      <c r="E132" s="3"/>
      <c r="F132" s="3"/>
      <c r="G132" s="3"/>
      <c r="H132" s="3"/>
      <c r="I132" s="3"/>
      <c r="J132" s="3"/>
      <c r="K132" s="3"/>
      <c r="L132" s="3"/>
      <c r="M132" s="3"/>
      <c r="N132" s="3"/>
      <c r="O132" s="3"/>
      <c r="P132" s="3"/>
      <c r="Q132" s="3"/>
      <c r="R132" s="3"/>
    </row>
    <row r="133" ht="24" customHeight="1" spans="1:18">
      <c r="A133" s="3"/>
      <c r="B133" s="3"/>
      <c r="C133" s="3"/>
      <c r="D133" s="3"/>
      <c r="E133" s="3"/>
      <c r="F133" s="3"/>
      <c r="G133" s="3"/>
      <c r="H133" s="3"/>
      <c r="I133" s="3"/>
      <c r="J133" s="3"/>
      <c r="K133" s="3"/>
      <c r="L133" s="3"/>
      <c r="M133" s="3"/>
      <c r="N133" s="3"/>
      <c r="O133" s="3"/>
      <c r="P133" s="3"/>
      <c r="Q133" s="3"/>
      <c r="R133" s="3"/>
    </row>
    <row r="134" ht="24" customHeight="1" spans="1:18">
      <c r="A134" s="3"/>
      <c r="B134" s="3"/>
      <c r="C134" s="3"/>
      <c r="D134" s="3"/>
      <c r="E134" s="3"/>
      <c r="F134" s="3"/>
      <c r="G134" s="3"/>
      <c r="H134" s="3"/>
      <c r="I134" s="3"/>
      <c r="J134" s="3"/>
      <c r="K134" s="3"/>
      <c r="L134" s="3"/>
      <c r="M134" s="3"/>
      <c r="N134" s="3"/>
      <c r="O134" s="3"/>
      <c r="P134" s="3"/>
      <c r="Q134" s="3"/>
      <c r="R134" s="3"/>
    </row>
    <row r="135" ht="24" customHeight="1" spans="1:18">
      <c r="A135" s="3"/>
      <c r="B135" s="3"/>
      <c r="C135" s="3"/>
      <c r="D135" s="3"/>
      <c r="E135" s="3"/>
      <c r="F135" s="3"/>
      <c r="G135" s="3"/>
      <c r="H135" s="3"/>
      <c r="I135" s="3"/>
      <c r="J135" s="3"/>
      <c r="K135" s="3"/>
      <c r="L135" s="3"/>
      <c r="M135" s="3"/>
      <c r="N135" s="3"/>
      <c r="O135" s="3"/>
      <c r="P135" s="3"/>
      <c r="Q135" s="3"/>
      <c r="R135" s="3"/>
    </row>
    <row r="136" ht="24" customHeight="1" spans="1:18">
      <c r="A136" s="3"/>
      <c r="B136" s="3"/>
      <c r="C136" s="3"/>
      <c r="D136" s="3"/>
      <c r="E136" s="3"/>
      <c r="F136" s="3"/>
      <c r="G136" s="3"/>
      <c r="H136" s="3"/>
      <c r="I136" s="3"/>
      <c r="J136" s="3"/>
      <c r="K136" s="3"/>
      <c r="L136" s="3"/>
      <c r="M136" s="3"/>
      <c r="N136" s="3"/>
      <c r="O136" s="3"/>
      <c r="P136" s="3"/>
      <c r="Q136" s="3"/>
      <c r="R136" s="3"/>
    </row>
    <row r="137" ht="24" customHeight="1" spans="1:18">
      <c r="A137" s="3"/>
      <c r="B137" s="3"/>
      <c r="C137" s="3"/>
      <c r="D137" s="3"/>
      <c r="E137" s="3"/>
      <c r="F137" s="3"/>
      <c r="G137" s="3"/>
      <c r="H137" s="3"/>
      <c r="I137" s="3"/>
      <c r="J137" s="3"/>
      <c r="K137" s="3"/>
      <c r="L137" s="3"/>
      <c r="M137" s="3"/>
      <c r="N137" s="3"/>
      <c r="O137" s="3"/>
      <c r="P137" s="3"/>
      <c r="Q137" s="3"/>
      <c r="R137" s="3"/>
    </row>
    <row r="138" ht="24" customHeight="1" spans="1:18">
      <c r="A138" s="3"/>
      <c r="B138" s="3"/>
      <c r="C138" s="3"/>
      <c r="D138" s="3"/>
      <c r="E138" s="3"/>
      <c r="F138" s="3"/>
      <c r="G138" s="3"/>
      <c r="H138" s="3"/>
      <c r="I138" s="3"/>
      <c r="J138" s="3"/>
      <c r="K138" s="3"/>
      <c r="L138" s="3"/>
      <c r="M138" s="3"/>
      <c r="N138" s="3"/>
      <c r="O138" s="3"/>
      <c r="P138" s="3"/>
      <c r="Q138" s="3"/>
      <c r="R138" s="3"/>
    </row>
    <row r="139" ht="24" customHeight="1" spans="1:18">
      <c r="A139" s="3"/>
      <c r="B139" s="3"/>
      <c r="C139" s="3"/>
      <c r="D139" s="3"/>
      <c r="E139" s="3"/>
      <c r="F139" s="3"/>
      <c r="G139" s="3"/>
      <c r="H139" s="3"/>
      <c r="I139" s="3"/>
      <c r="J139" s="3"/>
      <c r="K139" s="3"/>
      <c r="L139" s="3"/>
      <c r="M139" s="3"/>
      <c r="N139" s="3"/>
      <c r="O139" s="3"/>
      <c r="P139" s="3"/>
      <c r="Q139" s="3"/>
      <c r="R139" s="3"/>
    </row>
    <row r="140" ht="24" customHeight="1" spans="1:18">
      <c r="A140" s="3"/>
      <c r="B140" s="3"/>
      <c r="C140" s="3"/>
      <c r="D140" s="3"/>
      <c r="E140" s="3"/>
      <c r="F140" s="3"/>
      <c r="G140" s="3"/>
      <c r="H140" s="3"/>
      <c r="I140" s="3"/>
      <c r="J140" s="3"/>
      <c r="K140" s="3"/>
      <c r="L140" s="3"/>
      <c r="M140" s="3"/>
      <c r="N140" s="3"/>
      <c r="O140" s="3"/>
      <c r="P140" s="3"/>
      <c r="Q140" s="3"/>
      <c r="R140" s="3"/>
    </row>
    <row r="141" ht="24" customHeight="1" spans="1:18">
      <c r="A141" s="3"/>
      <c r="B141" s="3"/>
      <c r="C141" s="3"/>
      <c r="D141" s="3"/>
      <c r="E141" s="3"/>
      <c r="F141" s="3"/>
      <c r="G141" s="3"/>
      <c r="H141" s="3"/>
      <c r="I141" s="3"/>
      <c r="J141" s="3"/>
      <c r="K141" s="3"/>
      <c r="L141" s="3"/>
      <c r="M141" s="3"/>
      <c r="N141" s="3"/>
      <c r="O141" s="3"/>
      <c r="P141" s="3"/>
      <c r="Q141" s="3"/>
      <c r="R141" s="3"/>
    </row>
    <row r="142" ht="24" customHeight="1" spans="1:18">
      <c r="A142" s="3"/>
      <c r="B142" s="3"/>
      <c r="C142" s="3"/>
      <c r="D142" s="3"/>
      <c r="E142" s="3"/>
      <c r="F142" s="3"/>
      <c r="G142" s="3"/>
      <c r="H142" s="3"/>
      <c r="I142" s="3"/>
      <c r="J142" s="3"/>
      <c r="K142" s="3"/>
      <c r="L142" s="3"/>
      <c r="M142" s="3"/>
      <c r="N142" s="3"/>
      <c r="O142" s="3"/>
      <c r="P142" s="3"/>
      <c r="Q142" s="3"/>
      <c r="R142" s="3"/>
    </row>
    <row r="143" ht="24" customHeight="1" spans="1:18">
      <c r="A143" s="3"/>
      <c r="B143" s="3"/>
      <c r="C143" s="3"/>
      <c r="D143" s="3"/>
      <c r="E143" s="3"/>
      <c r="F143" s="3"/>
      <c r="G143" s="3"/>
      <c r="H143" s="3"/>
      <c r="I143" s="3"/>
      <c r="J143" s="3"/>
      <c r="K143" s="3"/>
      <c r="L143" s="3"/>
      <c r="M143" s="3"/>
      <c r="N143" s="3"/>
      <c r="O143" s="3"/>
      <c r="P143" s="3"/>
      <c r="Q143" s="3"/>
      <c r="R143" s="3"/>
    </row>
    <row r="144" ht="24" customHeight="1" spans="1:18">
      <c r="A144" s="3"/>
      <c r="B144" s="3"/>
      <c r="C144" s="3"/>
      <c r="D144" s="3"/>
      <c r="E144" s="3"/>
      <c r="F144" s="3"/>
      <c r="G144" s="3"/>
      <c r="H144" s="3"/>
      <c r="I144" s="3"/>
      <c r="J144" s="3"/>
      <c r="K144" s="3"/>
      <c r="L144" s="3"/>
      <c r="M144" s="3"/>
      <c r="N144" s="3"/>
      <c r="O144" s="3"/>
      <c r="P144" s="3"/>
      <c r="Q144" s="3"/>
      <c r="R144" s="3"/>
    </row>
    <row r="145" ht="24" customHeight="1" spans="1:18">
      <c r="A145" s="3"/>
      <c r="B145" s="3"/>
      <c r="C145" s="3"/>
      <c r="D145" s="3"/>
      <c r="E145" s="3"/>
      <c r="F145" s="3"/>
      <c r="G145" s="3"/>
      <c r="H145" s="3"/>
      <c r="I145" s="3"/>
      <c r="J145" s="3"/>
      <c r="K145" s="3"/>
      <c r="L145" s="3"/>
      <c r="M145" s="3"/>
      <c r="N145" s="3"/>
      <c r="O145" s="3"/>
      <c r="P145" s="3"/>
      <c r="Q145" s="3"/>
      <c r="R145" s="3"/>
    </row>
    <row r="146" ht="24" customHeight="1" spans="1:18">
      <c r="A146" s="3"/>
      <c r="B146" s="3"/>
      <c r="C146" s="3"/>
      <c r="D146" s="3"/>
      <c r="E146" s="3"/>
      <c r="F146" s="3"/>
      <c r="G146" s="3"/>
      <c r="H146" s="3"/>
      <c r="I146" s="3"/>
      <c r="J146" s="3"/>
      <c r="K146" s="3"/>
      <c r="L146" s="3"/>
      <c r="M146" s="3"/>
      <c r="N146" s="3"/>
      <c r="O146" s="3"/>
      <c r="P146" s="3"/>
      <c r="Q146" s="3"/>
      <c r="R146" s="3"/>
    </row>
    <row r="147" ht="24" customHeight="1" spans="1:18">
      <c r="A147" s="3"/>
      <c r="B147" s="3"/>
      <c r="C147" s="3"/>
      <c r="D147" s="3"/>
      <c r="E147" s="3"/>
      <c r="F147" s="3"/>
      <c r="G147" s="3"/>
      <c r="H147" s="3"/>
      <c r="I147" s="3"/>
      <c r="J147" s="3"/>
      <c r="K147" s="3"/>
      <c r="L147" s="3"/>
      <c r="M147" s="3"/>
      <c r="N147" s="3"/>
      <c r="O147" s="3"/>
      <c r="P147" s="3"/>
      <c r="Q147" s="3"/>
      <c r="R147" s="3"/>
    </row>
    <row r="148" ht="24" customHeight="1" spans="1:18">
      <c r="A148" s="3"/>
      <c r="B148" s="3"/>
      <c r="C148" s="3"/>
      <c r="D148" s="3"/>
      <c r="E148" s="3"/>
      <c r="F148" s="3"/>
      <c r="G148" s="3"/>
      <c r="H148" s="3"/>
      <c r="I148" s="3"/>
      <c r="J148" s="3"/>
      <c r="K148" s="3"/>
      <c r="L148" s="3"/>
      <c r="M148" s="3"/>
      <c r="N148" s="3"/>
      <c r="O148" s="3"/>
      <c r="P148" s="3"/>
      <c r="Q148" s="3"/>
      <c r="R148" s="3"/>
    </row>
    <row r="149" ht="24" customHeight="1" spans="1:18">
      <c r="A149" s="3"/>
      <c r="B149" s="3"/>
      <c r="C149" s="3"/>
      <c r="D149" s="3"/>
      <c r="E149" s="3"/>
      <c r="F149" s="3"/>
      <c r="G149" s="3"/>
      <c r="H149" s="3"/>
      <c r="I149" s="3"/>
      <c r="J149" s="3"/>
      <c r="K149" s="3"/>
      <c r="L149" s="3"/>
      <c r="M149" s="3"/>
      <c r="N149" s="3"/>
      <c r="O149" s="3"/>
      <c r="P149" s="3"/>
      <c r="Q149" s="3"/>
      <c r="R149" s="3"/>
    </row>
    <row r="150" ht="24" customHeight="1" spans="1:18">
      <c r="A150" s="3"/>
      <c r="B150" s="3"/>
      <c r="C150" s="3"/>
      <c r="D150" s="3"/>
      <c r="E150" s="3"/>
      <c r="F150" s="3"/>
      <c r="G150" s="3"/>
      <c r="H150" s="3"/>
      <c r="I150" s="3"/>
      <c r="J150" s="3"/>
      <c r="K150" s="3"/>
      <c r="L150" s="3"/>
      <c r="M150" s="3"/>
      <c r="N150" s="3"/>
      <c r="O150" s="3"/>
      <c r="P150" s="3"/>
      <c r="Q150" s="3"/>
      <c r="R150" s="3"/>
    </row>
    <row r="151" ht="24" customHeight="1" spans="1:18">
      <c r="A151" s="3"/>
      <c r="B151" s="3"/>
      <c r="C151" s="3"/>
      <c r="D151" s="3"/>
      <c r="E151" s="3"/>
      <c r="F151" s="3"/>
      <c r="G151" s="3"/>
      <c r="H151" s="3"/>
      <c r="I151" s="3"/>
      <c r="J151" s="3"/>
      <c r="K151" s="3"/>
      <c r="L151" s="3"/>
      <c r="M151" s="3"/>
      <c r="N151" s="3"/>
      <c r="O151" s="3"/>
      <c r="P151" s="3"/>
      <c r="Q151" s="3"/>
      <c r="R151" s="3"/>
    </row>
    <row r="152" ht="24" customHeight="1" spans="1:18">
      <c r="A152" s="3"/>
      <c r="B152" s="3"/>
      <c r="C152" s="3"/>
      <c r="D152" s="3"/>
      <c r="E152" s="3"/>
      <c r="F152" s="3"/>
      <c r="G152" s="3"/>
      <c r="H152" s="3"/>
      <c r="I152" s="3"/>
      <c r="J152" s="3"/>
      <c r="K152" s="3"/>
      <c r="L152" s="3"/>
      <c r="M152" s="3"/>
      <c r="N152" s="3"/>
      <c r="O152" s="3"/>
      <c r="P152" s="3"/>
      <c r="Q152" s="3"/>
      <c r="R152" s="3"/>
    </row>
    <row r="153" ht="24" customHeight="1" spans="1:18">
      <c r="A153" s="3"/>
      <c r="B153" s="3"/>
      <c r="C153" s="3"/>
      <c r="D153" s="3"/>
      <c r="E153" s="3"/>
      <c r="F153" s="3"/>
      <c r="G153" s="3"/>
      <c r="H153" s="3"/>
      <c r="I153" s="3"/>
      <c r="J153" s="3"/>
      <c r="K153" s="3"/>
      <c r="L153" s="3"/>
      <c r="M153" s="3"/>
      <c r="N153" s="3"/>
      <c r="O153" s="3"/>
      <c r="P153" s="3"/>
      <c r="Q153" s="3"/>
      <c r="R153" s="3"/>
    </row>
    <row r="154" ht="24" customHeight="1" spans="1:18">
      <c r="A154" s="3"/>
      <c r="B154" s="3"/>
      <c r="C154" s="3"/>
      <c r="D154" s="3"/>
      <c r="E154" s="3"/>
      <c r="F154" s="3"/>
      <c r="G154" s="3"/>
      <c r="H154" s="3"/>
      <c r="I154" s="3"/>
      <c r="J154" s="3"/>
      <c r="K154" s="3"/>
      <c r="L154" s="3"/>
      <c r="M154" s="3"/>
      <c r="N154" s="3"/>
      <c r="O154" s="3"/>
      <c r="P154" s="3"/>
      <c r="Q154" s="3"/>
      <c r="R154" s="3"/>
    </row>
    <row r="155" ht="24" customHeight="1" spans="1:18">
      <c r="A155" s="3"/>
      <c r="B155" s="3"/>
      <c r="C155" s="3"/>
      <c r="D155" s="3"/>
      <c r="E155" s="3"/>
      <c r="F155" s="3"/>
      <c r="G155" s="3"/>
      <c r="H155" s="3"/>
      <c r="I155" s="3"/>
      <c r="J155" s="3"/>
      <c r="K155" s="3"/>
      <c r="L155" s="3"/>
      <c r="M155" s="3"/>
      <c r="N155" s="3"/>
      <c r="O155" s="3"/>
      <c r="P155" s="3"/>
      <c r="Q155" s="3"/>
      <c r="R155" s="3"/>
    </row>
    <row r="156" ht="24" customHeight="1" spans="1:18">
      <c r="A156" s="3"/>
      <c r="B156" s="3"/>
      <c r="C156" s="3"/>
      <c r="D156" s="3"/>
      <c r="E156" s="3"/>
      <c r="F156" s="3"/>
      <c r="G156" s="3"/>
      <c r="H156" s="3"/>
      <c r="I156" s="3"/>
      <c r="J156" s="3"/>
      <c r="K156" s="3"/>
      <c r="L156" s="3"/>
      <c r="M156" s="3"/>
      <c r="N156" s="3"/>
      <c r="O156" s="3"/>
      <c r="P156" s="3"/>
      <c r="Q156" s="3"/>
      <c r="R156" s="3"/>
    </row>
    <row r="157" ht="24" customHeight="1" spans="1:18">
      <c r="A157" s="3"/>
      <c r="B157" s="3"/>
      <c r="C157" s="3"/>
      <c r="D157" s="3"/>
      <c r="E157" s="3"/>
      <c r="F157" s="3"/>
      <c r="G157" s="3"/>
      <c r="H157" s="3"/>
      <c r="I157" s="3"/>
      <c r="J157" s="3"/>
      <c r="K157" s="3"/>
      <c r="L157" s="3"/>
      <c r="M157" s="3"/>
      <c r="N157" s="3"/>
      <c r="O157" s="3"/>
      <c r="P157" s="3"/>
      <c r="Q157" s="3"/>
      <c r="R157" s="3"/>
    </row>
    <row r="158" ht="24" customHeight="1" spans="1:18">
      <c r="A158" s="3"/>
      <c r="B158" s="3"/>
      <c r="C158" s="3"/>
      <c r="D158" s="3"/>
      <c r="E158" s="3"/>
      <c r="F158" s="3"/>
      <c r="G158" s="3"/>
      <c r="H158" s="3"/>
      <c r="I158" s="3"/>
      <c r="J158" s="3"/>
      <c r="K158" s="3"/>
      <c r="L158" s="3"/>
      <c r="M158" s="3"/>
      <c r="N158" s="3"/>
      <c r="O158" s="3"/>
      <c r="P158" s="3"/>
      <c r="Q158" s="3"/>
      <c r="R158" s="3"/>
    </row>
    <row r="159" ht="24" customHeight="1" spans="1:18">
      <c r="A159" s="3"/>
      <c r="B159" s="3"/>
      <c r="C159" s="3"/>
      <c r="D159" s="3"/>
      <c r="E159" s="3"/>
      <c r="F159" s="3"/>
      <c r="G159" s="3"/>
      <c r="H159" s="3"/>
      <c r="I159" s="3"/>
      <c r="J159" s="3"/>
      <c r="K159" s="3"/>
      <c r="L159" s="3"/>
      <c r="M159" s="3"/>
      <c r="N159" s="3"/>
      <c r="O159" s="3"/>
      <c r="P159" s="3"/>
      <c r="Q159" s="3"/>
      <c r="R159" s="3"/>
    </row>
    <row r="160" ht="24" customHeight="1" spans="1:18">
      <c r="A160" s="3"/>
      <c r="B160" s="3"/>
      <c r="C160" s="3"/>
      <c r="D160" s="3"/>
      <c r="E160" s="3"/>
      <c r="F160" s="3"/>
      <c r="G160" s="3"/>
      <c r="H160" s="3"/>
      <c r="I160" s="3"/>
      <c r="J160" s="3"/>
      <c r="K160" s="3"/>
      <c r="L160" s="3"/>
      <c r="M160" s="3"/>
      <c r="N160" s="3"/>
      <c r="O160" s="3"/>
      <c r="P160" s="3"/>
      <c r="Q160" s="3"/>
      <c r="R160" s="3"/>
    </row>
    <row r="161" ht="24" customHeight="1" spans="1:18">
      <c r="A161" s="3"/>
      <c r="B161" s="3"/>
      <c r="C161" s="3"/>
      <c r="D161" s="3"/>
      <c r="E161" s="3"/>
      <c r="F161" s="3"/>
      <c r="G161" s="3"/>
      <c r="H161" s="3"/>
      <c r="I161" s="3"/>
      <c r="J161" s="3"/>
      <c r="K161" s="3"/>
      <c r="L161" s="3"/>
      <c r="M161" s="3"/>
      <c r="N161" s="3"/>
      <c r="O161" s="3"/>
      <c r="P161" s="3"/>
      <c r="Q161" s="3"/>
      <c r="R161" s="3"/>
    </row>
    <row r="162" ht="24" customHeight="1" spans="1:18">
      <c r="A162" s="3"/>
      <c r="B162" s="3"/>
      <c r="C162" s="3"/>
      <c r="D162" s="3"/>
      <c r="E162" s="3"/>
      <c r="F162" s="3"/>
      <c r="G162" s="3"/>
      <c r="H162" s="3"/>
      <c r="I162" s="3"/>
      <c r="J162" s="3"/>
      <c r="K162" s="3"/>
      <c r="L162" s="3"/>
      <c r="M162" s="3"/>
      <c r="N162" s="3"/>
      <c r="O162" s="3"/>
      <c r="P162" s="3"/>
      <c r="Q162" s="3"/>
      <c r="R162" s="3"/>
    </row>
    <row r="163" ht="24" customHeight="1" spans="1:18">
      <c r="A163" s="3"/>
      <c r="B163" s="3"/>
      <c r="C163" s="3"/>
      <c r="D163" s="3"/>
      <c r="E163" s="3"/>
      <c r="F163" s="3"/>
      <c r="G163" s="3"/>
      <c r="H163" s="3"/>
      <c r="I163" s="3"/>
      <c r="J163" s="3"/>
      <c r="K163" s="3"/>
      <c r="L163" s="3"/>
      <c r="M163" s="3"/>
      <c r="N163" s="3"/>
      <c r="O163" s="3"/>
      <c r="P163" s="3"/>
      <c r="Q163" s="3"/>
      <c r="R163" s="3"/>
    </row>
    <row r="164" ht="24" customHeight="1" spans="1:18">
      <c r="A164" s="3"/>
      <c r="B164" s="3"/>
      <c r="C164" s="3"/>
      <c r="D164" s="3"/>
      <c r="E164" s="3"/>
      <c r="F164" s="3"/>
      <c r="G164" s="3"/>
      <c r="H164" s="3"/>
      <c r="I164" s="3"/>
      <c r="J164" s="3"/>
      <c r="K164" s="3"/>
      <c r="L164" s="3"/>
      <c r="M164" s="3"/>
      <c r="N164" s="3"/>
      <c r="O164" s="3"/>
      <c r="P164" s="3"/>
      <c r="Q164" s="3"/>
      <c r="R164" s="3"/>
    </row>
    <row r="165" ht="24" customHeight="1" spans="1:18">
      <c r="A165" s="3"/>
      <c r="B165" s="3"/>
      <c r="C165" s="3"/>
      <c r="D165" s="3"/>
      <c r="E165" s="3"/>
      <c r="F165" s="3"/>
      <c r="G165" s="3"/>
      <c r="H165" s="3"/>
      <c r="I165" s="3"/>
      <c r="J165" s="3"/>
      <c r="K165" s="3"/>
      <c r="L165" s="3"/>
      <c r="M165" s="3"/>
      <c r="N165" s="3"/>
      <c r="O165" s="3"/>
      <c r="P165" s="3"/>
      <c r="Q165" s="3"/>
      <c r="R165" s="3"/>
    </row>
    <row r="166" ht="24" customHeight="1" spans="1:18">
      <c r="A166" s="3"/>
      <c r="B166" s="3"/>
      <c r="C166" s="3"/>
      <c r="D166" s="3"/>
      <c r="E166" s="3"/>
      <c r="F166" s="3"/>
      <c r="G166" s="3"/>
      <c r="H166" s="3"/>
      <c r="I166" s="3"/>
      <c r="J166" s="3"/>
      <c r="K166" s="3"/>
      <c r="L166" s="3"/>
      <c r="M166" s="3"/>
      <c r="N166" s="3"/>
      <c r="O166" s="3"/>
      <c r="P166" s="3"/>
      <c r="Q166" s="3"/>
      <c r="R166" s="3"/>
    </row>
    <row r="167" ht="24" customHeight="1" spans="1:18">
      <c r="A167" s="3"/>
      <c r="B167" s="3"/>
      <c r="C167" s="3"/>
      <c r="D167" s="3"/>
      <c r="E167" s="3"/>
      <c r="F167" s="3"/>
      <c r="G167" s="3"/>
      <c r="H167" s="3"/>
      <c r="I167" s="3"/>
      <c r="J167" s="3"/>
      <c r="K167" s="3"/>
      <c r="L167" s="3"/>
      <c r="M167" s="3"/>
      <c r="N167" s="3"/>
      <c r="O167" s="3"/>
      <c r="P167" s="3"/>
      <c r="Q167" s="3"/>
      <c r="R167" s="3"/>
    </row>
    <row r="168" ht="24" customHeight="1" spans="1:18">
      <c r="A168" s="3"/>
      <c r="B168" s="3"/>
      <c r="C168" s="3"/>
      <c r="D168" s="3"/>
      <c r="E168" s="3"/>
      <c r="F168" s="3"/>
      <c r="G168" s="3"/>
      <c r="H168" s="3"/>
      <c r="I168" s="3"/>
      <c r="J168" s="3"/>
      <c r="K168" s="3"/>
      <c r="L168" s="3"/>
      <c r="M168" s="3"/>
      <c r="N168" s="3"/>
      <c r="O168" s="3"/>
      <c r="P168" s="3"/>
      <c r="Q168" s="3"/>
      <c r="R168" s="3"/>
    </row>
    <row r="169" ht="24" customHeight="1" spans="1:18">
      <c r="A169" s="3"/>
      <c r="B169" s="3"/>
      <c r="C169" s="3"/>
      <c r="D169" s="3"/>
      <c r="E169" s="3"/>
      <c r="F169" s="3"/>
      <c r="G169" s="3"/>
      <c r="H169" s="3"/>
      <c r="I169" s="3"/>
      <c r="J169" s="3"/>
      <c r="K169" s="3"/>
      <c r="L169" s="3"/>
      <c r="M169" s="3"/>
      <c r="N169" s="3"/>
      <c r="O169" s="3"/>
      <c r="P169" s="3"/>
      <c r="Q169" s="3"/>
      <c r="R169" s="3"/>
    </row>
    <row r="170" ht="24" customHeight="1" spans="1:18">
      <c r="A170" s="3"/>
      <c r="B170" s="3"/>
      <c r="C170" s="3"/>
      <c r="D170" s="3"/>
      <c r="E170" s="3"/>
      <c r="F170" s="3"/>
      <c r="G170" s="3"/>
      <c r="H170" s="3"/>
      <c r="I170" s="3"/>
      <c r="J170" s="3"/>
      <c r="K170" s="3"/>
      <c r="L170" s="3"/>
      <c r="M170" s="3"/>
      <c r="N170" s="3"/>
      <c r="O170" s="3"/>
      <c r="P170" s="3"/>
      <c r="Q170" s="3"/>
      <c r="R170" s="3"/>
    </row>
    <row r="171" ht="24" customHeight="1" spans="1:18">
      <c r="A171" s="3"/>
      <c r="B171" s="3"/>
      <c r="C171" s="3"/>
      <c r="D171" s="3"/>
      <c r="E171" s="3"/>
      <c r="F171" s="3"/>
      <c r="G171" s="3"/>
      <c r="H171" s="3"/>
      <c r="I171" s="3"/>
      <c r="J171" s="3"/>
      <c r="K171" s="3"/>
      <c r="L171" s="3"/>
      <c r="M171" s="3"/>
      <c r="N171" s="3"/>
      <c r="O171" s="3"/>
      <c r="P171" s="3"/>
      <c r="Q171" s="3"/>
      <c r="R171" s="3"/>
    </row>
    <row r="172" ht="24" customHeight="1" spans="1:18">
      <c r="A172" s="3"/>
      <c r="B172" s="3"/>
      <c r="C172" s="3"/>
      <c r="D172" s="3"/>
      <c r="E172" s="3"/>
      <c r="F172" s="3"/>
      <c r="G172" s="3"/>
      <c r="H172" s="3"/>
      <c r="I172" s="3"/>
      <c r="J172" s="3"/>
      <c r="K172" s="3"/>
      <c r="L172" s="3"/>
      <c r="M172" s="3"/>
      <c r="N172" s="3"/>
      <c r="O172" s="3"/>
      <c r="P172" s="3"/>
      <c r="Q172" s="3"/>
      <c r="R172" s="3"/>
    </row>
    <row r="173" ht="24" customHeight="1" spans="1:18">
      <c r="A173" s="3"/>
      <c r="B173" s="3"/>
      <c r="C173" s="3"/>
      <c r="D173" s="3"/>
      <c r="E173" s="3"/>
      <c r="F173" s="3"/>
      <c r="G173" s="3"/>
      <c r="H173" s="3"/>
      <c r="I173" s="3"/>
      <c r="J173" s="3"/>
      <c r="K173" s="3"/>
      <c r="L173" s="3"/>
      <c r="M173" s="3"/>
      <c r="N173" s="3"/>
      <c r="O173" s="3"/>
      <c r="P173" s="3"/>
      <c r="Q173" s="3"/>
      <c r="R173" s="3"/>
    </row>
    <row r="174" ht="24" customHeight="1" spans="1:18">
      <c r="A174" s="3"/>
      <c r="B174" s="3"/>
      <c r="C174" s="3"/>
      <c r="D174" s="3"/>
      <c r="E174" s="3"/>
      <c r="F174" s="3"/>
      <c r="G174" s="3"/>
      <c r="H174" s="3"/>
      <c r="I174" s="3"/>
      <c r="J174" s="3"/>
      <c r="K174" s="3"/>
      <c r="L174" s="3"/>
      <c r="M174" s="3"/>
      <c r="N174" s="3"/>
      <c r="O174" s="3"/>
      <c r="P174" s="3"/>
      <c r="Q174" s="3"/>
      <c r="R174" s="3"/>
    </row>
    <row r="175" ht="24" customHeight="1" spans="1:18">
      <c r="A175" s="3"/>
      <c r="B175" s="3"/>
      <c r="C175" s="3"/>
      <c r="D175" s="3"/>
      <c r="E175" s="3"/>
      <c r="F175" s="3"/>
      <c r="G175" s="3"/>
      <c r="H175" s="3"/>
      <c r="I175" s="3"/>
      <c r="J175" s="3"/>
      <c r="K175" s="3"/>
      <c r="L175" s="3"/>
      <c r="M175" s="3"/>
      <c r="N175" s="3"/>
      <c r="O175" s="3"/>
      <c r="P175" s="3"/>
      <c r="Q175" s="3"/>
      <c r="R175" s="3"/>
    </row>
    <row r="176" ht="24" customHeight="1" spans="1:18">
      <c r="A176" s="3"/>
      <c r="B176" s="3"/>
      <c r="C176" s="3"/>
      <c r="D176" s="3"/>
      <c r="E176" s="3"/>
      <c r="F176" s="3"/>
      <c r="G176" s="3"/>
      <c r="H176" s="3"/>
      <c r="I176" s="3"/>
      <c r="J176" s="3"/>
      <c r="K176" s="3"/>
      <c r="L176" s="3"/>
      <c r="M176" s="3"/>
      <c r="N176" s="3"/>
      <c r="O176" s="3"/>
      <c r="P176" s="3"/>
      <c r="Q176" s="3"/>
      <c r="R176" s="3"/>
    </row>
    <row r="177" ht="24" customHeight="1" spans="1:18">
      <c r="A177" s="3"/>
      <c r="B177" s="3"/>
      <c r="C177" s="3"/>
      <c r="D177" s="3"/>
      <c r="E177" s="3"/>
      <c r="F177" s="3"/>
      <c r="G177" s="3"/>
      <c r="H177" s="3"/>
      <c r="I177" s="3"/>
      <c r="J177" s="3"/>
      <c r="K177" s="3"/>
      <c r="L177" s="3"/>
      <c r="M177" s="3"/>
      <c r="N177" s="3"/>
      <c r="O177" s="3"/>
      <c r="P177" s="3"/>
      <c r="Q177" s="3"/>
      <c r="R177" s="3"/>
    </row>
  </sheetData>
  <sheetProtection formatCells="0" formatColumns="0" formatRows="0"/>
  <mergeCells count="24">
    <mergeCell ref="A2:R2"/>
    <mergeCell ref="G4:R4"/>
    <mergeCell ref="I5:J5"/>
    <mergeCell ref="K5:P5"/>
    <mergeCell ref="A6:A7"/>
    <mergeCell ref="B6:B7"/>
    <mergeCell ref="C6:C7"/>
    <mergeCell ref="D6:D7"/>
    <mergeCell ref="E6:E7"/>
    <mergeCell ref="F6:F7"/>
    <mergeCell ref="G5:G7"/>
    <mergeCell ref="H5:H7"/>
    <mergeCell ref="I6:I7"/>
    <mergeCell ref="J6:J7"/>
    <mergeCell ref="K6:K7"/>
    <mergeCell ref="L6:L7"/>
    <mergeCell ref="M6:M7"/>
    <mergeCell ref="N6:N7"/>
    <mergeCell ref="O6:O7"/>
    <mergeCell ref="P6:P7"/>
    <mergeCell ref="Q5:Q7"/>
    <mergeCell ref="R5:R7"/>
    <mergeCell ref="A4:C5"/>
    <mergeCell ref="D4:F5"/>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4"/>
  <sheetViews>
    <sheetView showGridLines="0" showZeros="0" view="pageBreakPreview" zoomScaleNormal="100" workbookViewId="0">
      <selection activeCell="G4" sqref="G4:L4"/>
    </sheetView>
  </sheetViews>
  <sheetFormatPr defaultColWidth="9" defaultRowHeight="11.25"/>
  <cols>
    <col min="1" max="3" width="3.5" style="233" customWidth="1"/>
    <col min="4" max="4" width="12.375" style="233" customWidth="1"/>
    <col min="5" max="5" width="18.5" style="233" customWidth="1"/>
    <col min="6" max="8" width="15.5" style="233" customWidth="1"/>
    <col min="9" max="9" width="15.25" style="233" customWidth="1"/>
    <col min="10" max="10" width="7.125" style="233" customWidth="1"/>
    <col min="11" max="12" width="15.25" style="233" customWidth="1"/>
    <col min="13" max="13" width="11.25" style="233" customWidth="1"/>
    <col min="14" max="14" width="8.125" style="233" customWidth="1"/>
    <col min="15" max="15" width="9.625" style="233" customWidth="1"/>
    <col min="16" max="16" width="10.375" style="233" customWidth="1"/>
    <col min="17" max="16384" width="9" style="233"/>
  </cols>
  <sheetData>
    <row r="1" ht="25.5" customHeight="1" spans="1:17">
      <c r="A1" s="234"/>
      <c r="B1" s="234"/>
      <c r="C1" s="235"/>
      <c r="D1" s="236"/>
      <c r="E1" s="237"/>
      <c r="F1" s="237"/>
      <c r="G1" s="237"/>
      <c r="H1" s="238"/>
      <c r="I1" s="238"/>
      <c r="J1" s="238"/>
      <c r="K1" s="238"/>
      <c r="L1" s="238"/>
      <c r="M1" s="238"/>
      <c r="N1" s="238"/>
      <c r="O1" s="238"/>
      <c r="P1" s="261" t="s">
        <v>45</v>
      </c>
      <c r="Q1"/>
    </row>
    <row r="2" ht="25.5" customHeight="1" spans="1:17">
      <c r="A2" s="239" t="s">
        <v>46</v>
      </c>
      <c r="B2" s="239"/>
      <c r="C2" s="239"/>
      <c r="D2" s="239"/>
      <c r="E2" s="239"/>
      <c r="F2" s="239"/>
      <c r="G2" s="239"/>
      <c r="H2" s="239"/>
      <c r="I2" s="239"/>
      <c r="J2" s="239"/>
      <c r="K2" s="239"/>
      <c r="L2" s="239"/>
      <c r="M2" s="239"/>
      <c r="N2" s="239"/>
      <c r="O2" s="239"/>
      <c r="P2" s="239"/>
      <c r="Q2"/>
    </row>
    <row r="3" ht="25.5" customHeight="1" spans="1:17">
      <c r="A3" s="240" t="s">
        <v>47</v>
      </c>
      <c r="B3" s="241"/>
      <c r="C3" s="241"/>
      <c r="D3" s="241"/>
      <c r="E3" s="241"/>
      <c r="F3" s="241"/>
      <c r="G3" s="241"/>
      <c r="H3" s="241"/>
      <c r="I3" s="241"/>
      <c r="J3" s="241"/>
      <c r="K3" s="241"/>
      <c r="L3" s="241"/>
      <c r="M3" s="241"/>
      <c r="N3" s="241"/>
      <c r="O3" s="241"/>
      <c r="P3" s="262" t="s">
        <v>3</v>
      </c>
      <c r="Q3"/>
    </row>
    <row r="4" ht="20.25" customHeight="1" spans="1:17">
      <c r="A4" s="242" t="s">
        <v>48</v>
      </c>
      <c r="B4" s="242"/>
      <c r="C4" s="242"/>
      <c r="D4" s="243" t="s">
        <v>49</v>
      </c>
      <c r="E4" s="243" t="s">
        <v>50</v>
      </c>
      <c r="F4" s="244" t="s">
        <v>51</v>
      </c>
      <c r="G4" s="245" t="s">
        <v>11</v>
      </c>
      <c r="H4" s="246"/>
      <c r="I4" s="246"/>
      <c r="J4" s="246"/>
      <c r="K4" s="246"/>
      <c r="L4" s="263"/>
      <c r="M4" s="264" t="s">
        <v>12</v>
      </c>
      <c r="N4" s="265" t="s">
        <v>13</v>
      </c>
      <c r="O4" s="266" t="s">
        <v>14</v>
      </c>
      <c r="P4" s="243" t="s">
        <v>15</v>
      </c>
      <c r="Q4"/>
    </row>
    <row r="5" ht="24.75" customHeight="1" spans="1:17">
      <c r="A5" s="247" t="s">
        <v>52</v>
      </c>
      <c r="B5" s="248" t="s">
        <v>53</v>
      </c>
      <c r="C5" s="248" t="s">
        <v>54</v>
      </c>
      <c r="D5" s="249"/>
      <c r="E5" s="243"/>
      <c r="F5" s="243"/>
      <c r="G5" s="250" t="s">
        <v>16</v>
      </c>
      <c r="H5" s="251" t="s">
        <v>17</v>
      </c>
      <c r="I5" s="267" t="s">
        <v>18</v>
      </c>
      <c r="J5" s="267" t="s">
        <v>19</v>
      </c>
      <c r="K5" s="267" t="s">
        <v>20</v>
      </c>
      <c r="L5" s="268" t="s">
        <v>55</v>
      </c>
      <c r="M5" s="269"/>
      <c r="N5" s="270"/>
      <c r="O5" s="270"/>
      <c r="P5" s="243"/>
      <c r="Q5"/>
    </row>
    <row r="6" ht="20.25" customHeight="1" spans="1:17">
      <c r="A6" s="252" t="s">
        <v>56</v>
      </c>
      <c r="B6" s="253" t="s">
        <v>56</v>
      </c>
      <c r="C6" s="254" t="s">
        <v>56</v>
      </c>
      <c r="D6" s="255" t="s">
        <v>56</v>
      </c>
      <c r="E6" s="256" t="s">
        <v>56</v>
      </c>
      <c r="F6" s="257">
        <v>1</v>
      </c>
      <c r="G6" s="258">
        <v>2</v>
      </c>
      <c r="H6" s="257">
        <v>3</v>
      </c>
      <c r="I6" s="257">
        <v>4</v>
      </c>
      <c r="J6" s="257">
        <v>5</v>
      </c>
      <c r="K6" s="257">
        <v>6</v>
      </c>
      <c r="L6" s="257">
        <v>7</v>
      </c>
      <c r="M6" s="257">
        <v>8</v>
      </c>
      <c r="N6" s="257">
        <v>9</v>
      </c>
      <c r="O6" s="257">
        <v>10</v>
      </c>
      <c r="P6" s="257">
        <v>11</v>
      </c>
      <c r="Q6"/>
    </row>
    <row r="7" s="232" customFormat="1" ht="20.1" customHeight="1" spans="1:17">
      <c r="A7" s="259"/>
      <c r="B7" s="259"/>
      <c r="C7" s="259"/>
      <c r="D7" s="259"/>
      <c r="E7" s="259" t="s">
        <v>10</v>
      </c>
      <c r="F7" s="260">
        <f t="shared" ref="F7:P7" si="0">F8</f>
        <v>29986300</v>
      </c>
      <c r="G7" s="260">
        <f t="shared" si="0"/>
        <v>29986300</v>
      </c>
      <c r="H7" s="260">
        <f t="shared" si="0"/>
        <v>29986300</v>
      </c>
      <c r="I7" s="260">
        <f t="shared" si="0"/>
        <v>0</v>
      </c>
      <c r="J7" s="260">
        <f t="shared" si="0"/>
        <v>0</v>
      </c>
      <c r="K7" s="260">
        <f t="shared" si="0"/>
        <v>0</v>
      </c>
      <c r="L7" s="260">
        <f t="shared" si="0"/>
        <v>0</v>
      </c>
      <c r="M7" s="260">
        <f t="shared" si="0"/>
        <v>0</v>
      </c>
      <c r="N7" s="260">
        <f t="shared" si="0"/>
        <v>0</v>
      </c>
      <c r="O7" s="260">
        <f t="shared" si="0"/>
        <v>0</v>
      </c>
      <c r="P7" s="271">
        <f t="shared" si="0"/>
        <v>0</v>
      </c>
      <c r="Q7" s="272"/>
    </row>
    <row r="8" ht="20.1" customHeight="1" spans="1:17">
      <c r="A8" s="259"/>
      <c r="B8" s="259"/>
      <c r="C8" s="259"/>
      <c r="D8" s="259" t="s">
        <v>57</v>
      </c>
      <c r="E8" s="259" t="s">
        <v>58</v>
      </c>
      <c r="F8" s="260">
        <f t="shared" ref="F8:P8" si="1">F9+F21+F28</f>
        <v>29986300</v>
      </c>
      <c r="G8" s="260">
        <f t="shared" si="1"/>
        <v>29986300</v>
      </c>
      <c r="H8" s="260">
        <f t="shared" si="1"/>
        <v>29986300</v>
      </c>
      <c r="I8" s="260">
        <f t="shared" si="1"/>
        <v>0</v>
      </c>
      <c r="J8" s="260">
        <f t="shared" si="1"/>
        <v>0</v>
      </c>
      <c r="K8" s="260">
        <f t="shared" si="1"/>
        <v>0</v>
      </c>
      <c r="L8" s="260">
        <f t="shared" si="1"/>
        <v>0</v>
      </c>
      <c r="M8" s="260">
        <f t="shared" si="1"/>
        <v>0</v>
      </c>
      <c r="N8" s="260">
        <f t="shared" si="1"/>
        <v>0</v>
      </c>
      <c r="O8" s="260">
        <f t="shared" si="1"/>
        <v>0</v>
      </c>
      <c r="P8" s="271">
        <f t="shared" si="1"/>
        <v>0</v>
      </c>
      <c r="Q8"/>
    </row>
    <row r="9" ht="20.1" customHeight="1" spans="1:17">
      <c r="A9" s="259"/>
      <c r="B9" s="259"/>
      <c r="C9" s="259"/>
      <c r="D9" s="259" t="s">
        <v>59</v>
      </c>
      <c r="E9" s="259" t="s">
        <v>60</v>
      </c>
      <c r="F9" s="260">
        <f t="shared" ref="F9:P9" si="2">SUM(F10:F20)</f>
        <v>28768112</v>
      </c>
      <c r="G9" s="260">
        <f t="shared" si="2"/>
        <v>28768112</v>
      </c>
      <c r="H9" s="260">
        <f t="shared" si="2"/>
        <v>28768112</v>
      </c>
      <c r="I9" s="260">
        <f t="shared" si="2"/>
        <v>0</v>
      </c>
      <c r="J9" s="260">
        <f t="shared" si="2"/>
        <v>0</v>
      </c>
      <c r="K9" s="260">
        <f t="shared" si="2"/>
        <v>0</v>
      </c>
      <c r="L9" s="260">
        <f t="shared" si="2"/>
        <v>0</v>
      </c>
      <c r="M9" s="260">
        <f t="shared" si="2"/>
        <v>0</v>
      </c>
      <c r="N9" s="260">
        <f t="shared" si="2"/>
        <v>0</v>
      </c>
      <c r="O9" s="260">
        <f t="shared" si="2"/>
        <v>0</v>
      </c>
      <c r="P9" s="271">
        <f t="shared" si="2"/>
        <v>0</v>
      </c>
      <c r="Q9"/>
    </row>
    <row r="10" ht="20.1" customHeight="1" spans="1:17">
      <c r="A10" s="259" t="s">
        <v>61</v>
      </c>
      <c r="B10" s="259" t="s">
        <v>62</v>
      </c>
      <c r="C10" s="259" t="s">
        <v>63</v>
      </c>
      <c r="D10" s="259" t="s">
        <v>64</v>
      </c>
      <c r="E10" s="259" t="s">
        <v>65</v>
      </c>
      <c r="F10" s="260">
        <v>7000000</v>
      </c>
      <c r="G10" s="260">
        <v>7000000</v>
      </c>
      <c r="H10" s="260">
        <v>7000000</v>
      </c>
      <c r="I10" s="260">
        <v>0</v>
      </c>
      <c r="J10" s="260">
        <v>0</v>
      </c>
      <c r="K10" s="260">
        <v>0</v>
      </c>
      <c r="L10" s="260">
        <v>0</v>
      </c>
      <c r="M10" s="260">
        <v>0</v>
      </c>
      <c r="N10" s="260">
        <v>0</v>
      </c>
      <c r="O10" s="260">
        <v>0</v>
      </c>
      <c r="P10" s="271">
        <v>0</v>
      </c>
      <c r="Q10"/>
    </row>
    <row r="11" ht="20.1" customHeight="1" spans="1:17">
      <c r="A11" s="259" t="s">
        <v>61</v>
      </c>
      <c r="B11" s="259" t="s">
        <v>66</v>
      </c>
      <c r="C11" s="259" t="s">
        <v>67</v>
      </c>
      <c r="D11" s="259" t="s">
        <v>64</v>
      </c>
      <c r="E11" s="259" t="s">
        <v>68</v>
      </c>
      <c r="F11" s="260">
        <v>7269068</v>
      </c>
      <c r="G11" s="260">
        <v>7269068</v>
      </c>
      <c r="H11" s="260">
        <v>7269068</v>
      </c>
      <c r="I11" s="260">
        <v>0</v>
      </c>
      <c r="J11" s="260">
        <v>0</v>
      </c>
      <c r="K11" s="260">
        <v>0</v>
      </c>
      <c r="L11" s="260">
        <v>0</v>
      </c>
      <c r="M11" s="260">
        <v>0</v>
      </c>
      <c r="N11" s="260">
        <v>0</v>
      </c>
      <c r="O11" s="260">
        <v>0</v>
      </c>
      <c r="P11" s="271">
        <v>0</v>
      </c>
      <c r="Q11"/>
    </row>
    <row r="12" ht="20.1" customHeight="1" spans="1:17">
      <c r="A12" s="259" t="s">
        <v>61</v>
      </c>
      <c r="B12" s="259" t="s">
        <v>66</v>
      </c>
      <c r="C12" s="259" t="s">
        <v>69</v>
      </c>
      <c r="D12" s="259" t="s">
        <v>64</v>
      </c>
      <c r="E12" s="259" t="s">
        <v>70</v>
      </c>
      <c r="F12" s="260">
        <v>7396400</v>
      </c>
      <c r="G12" s="260">
        <v>7396400</v>
      </c>
      <c r="H12" s="260">
        <v>7396400</v>
      </c>
      <c r="I12" s="260">
        <v>0</v>
      </c>
      <c r="J12" s="260">
        <v>0</v>
      </c>
      <c r="K12" s="260">
        <v>0</v>
      </c>
      <c r="L12" s="260">
        <v>0</v>
      </c>
      <c r="M12" s="260">
        <v>0</v>
      </c>
      <c r="N12" s="260">
        <v>0</v>
      </c>
      <c r="O12" s="260">
        <v>0</v>
      </c>
      <c r="P12" s="271">
        <v>0</v>
      </c>
      <c r="Q12"/>
    </row>
    <row r="13" ht="20.1" customHeight="1" spans="1:17">
      <c r="A13" s="259" t="s">
        <v>61</v>
      </c>
      <c r="B13" s="259" t="s">
        <v>66</v>
      </c>
      <c r="C13" s="259" t="s">
        <v>71</v>
      </c>
      <c r="D13" s="259" t="s">
        <v>64</v>
      </c>
      <c r="E13" s="259" t="s">
        <v>72</v>
      </c>
      <c r="F13" s="260">
        <v>2696600</v>
      </c>
      <c r="G13" s="260">
        <v>2696600</v>
      </c>
      <c r="H13" s="260">
        <v>2696600</v>
      </c>
      <c r="I13" s="260">
        <v>0</v>
      </c>
      <c r="J13" s="260">
        <v>0</v>
      </c>
      <c r="K13" s="260">
        <v>0</v>
      </c>
      <c r="L13" s="260">
        <v>0</v>
      </c>
      <c r="M13" s="260">
        <v>0</v>
      </c>
      <c r="N13" s="260">
        <v>0</v>
      </c>
      <c r="O13" s="260">
        <v>0</v>
      </c>
      <c r="P13" s="271">
        <v>0</v>
      </c>
      <c r="Q13"/>
    </row>
    <row r="14" ht="20.1" customHeight="1" spans="1:17">
      <c r="A14" s="259" t="s">
        <v>61</v>
      </c>
      <c r="B14" s="259" t="s">
        <v>66</v>
      </c>
      <c r="C14" s="259" t="s">
        <v>63</v>
      </c>
      <c r="D14" s="259" t="s">
        <v>64</v>
      </c>
      <c r="E14" s="259" t="s">
        <v>73</v>
      </c>
      <c r="F14" s="260">
        <v>2660000</v>
      </c>
      <c r="G14" s="260">
        <v>2660000</v>
      </c>
      <c r="H14" s="260">
        <v>2660000</v>
      </c>
      <c r="I14" s="260">
        <v>0</v>
      </c>
      <c r="J14" s="260">
        <v>0</v>
      </c>
      <c r="K14" s="260">
        <v>0</v>
      </c>
      <c r="L14" s="260">
        <v>0</v>
      </c>
      <c r="M14" s="260">
        <v>0</v>
      </c>
      <c r="N14" s="260">
        <v>0</v>
      </c>
      <c r="O14" s="260">
        <v>0</v>
      </c>
      <c r="P14" s="271">
        <v>0</v>
      </c>
      <c r="Q14"/>
    </row>
    <row r="15" ht="20.1" customHeight="1" spans="1:17">
      <c r="A15" s="259" t="s">
        <v>74</v>
      </c>
      <c r="B15" s="259" t="s">
        <v>75</v>
      </c>
      <c r="C15" s="259" t="s">
        <v>67</v>
      </c>
      <c r="D15" s="259" t="s">
        <v>64</v>
      </c>
      <c r="E15" s="259" t="s">
        <v>76</v>
      </c>
      <c r="F15" s="260">
        <v>258215</v>
      </c>
      <c r="G15" s="260">
        <v>258215</v>
      </c>
      <c r="H15" s="260">
        <v>258215</v>
      </c>
      <c r="I15" s="260">
        <v>0</v>
      </c>
      <c r="J15" s="260">
        <v>0</v>
      </c>
      <c r="K15" s="260">
        <v>0</v>
      </c>
      <c r="L15" s="260">
        <v>0</v>
      </c>
      <c r="M15" s="260">
        <v>0</v>
      </c>
      <c r="N15" s="260">
        <v>0</v>
      </c>
      <c r="O15" s="260">
        <v>0</v>
      </c>
      <c r="P15" s="271">
        <v>0</v>
      </c>
      <c r="Q15"/>
    </row>
    <row r="16" ht="20.1" customHeight="1" spans="1:17">
      <c r="A16" s="259" t="s">
        <v>74</v>
      </c>
      <c r="B16" s="259" t="s">
        <v>75</v>
      </c>
      <c r="C16" s="259" t="s">
        <v>75</v>
      </c>
      <c r="D16" s="259" t="s">
        <v>64</v>
      </c>
      <c r="E16" s="259" t="s">
        <v>77</v>
      </c>
      <c r="F16" s="260">
        <v>621515</v>
      </c>
      <c r="G16" s="260">
        <v>621515</v>
      </c>
      <c r="H16" s="260">
        <v>621515</v>
      </c>
      <c r="I16" s="260">
        <v>0</v>
      </c>
      <c r="J16" s="260">
        <v>0</v>
      </c>
      <c r="K16" s="260">
        <v>0</v>
      </c>
      <c r="L16" s="260">
        <v>0</v>
      </c>
      <c r="M16" s="260">
        <v>0</v>
      </c>
      <c r="N16" s="260">
        <v>0</v>
      </c>
      <c r="O16" s="260">
        <v>0</v>
      </c>
      <c r="P16" s="271">
        <v>0</v>
      </c>
      <c r="Q16"/>
    </row>
    <row r="17" ht="20.1" customHeight="1" spans="1:17">
      <c r="A17" s="259" t="s">
        <v>74</v>
      </c>
      <c r="B17" s="259" t="s">
        <v>63</v>
      </c>
      <c r="C17" s="259" t="s">
        <v>67</v>
      </c>
      <c r="D17" s="259" t="s">
        <v>64</v>
      </c>
      <c r="E17" s="259" t="s">
        <v>78</v>
      </c>
      <c r="F17" s="260">
        <v>7372</v>
      </c>
      <c r="G17" s="260">
        <v>7372</v>
      </c>
      <c r="H17" s="260">
        <v>7372</v>
      </c>
      <c r="I17" s="260">
        <v>0</v>
      </c>
      <c r="J17" s="260">
        <v>0</v>
      </c>
      <c r="K17" s="260">
        <v>0</v>
      </c>
      <c r="L17" s="260">
        <v>0</v>
      </c>
      <c r="M17" s="260">
        <v>0</v>
      </c>
      <c r="N17" s="260">
        <v>0</v>
      </c>
      <c r="O17" s="260">
        <v>0</v>
      </c>
      <c r="P17" s="271">
        <v>0</v>
      </c>
      <c r="Q17"/>
    </row>
    <row r="18" ht="20.1" customHeight="1" spans="1:17">
      <c r="A18" s="259" t="s">
        <v>79</v>
      </c>
      <c r="B18" s="259" t="s">
        <v>80</v>
      </c>
      <c r="C18" s="259" t="s">
        <v>67</v>
      </c>
      <c r="D18" s="259" t="s">
        <v>64</v>
      </c>
      <c r="E18" s="259" t="s">
        <v>81</v>
      </c>
      <c r="F18" s="260">
        <v>239578</v>
      </c>
      <c r="G18" s="260">
        <v>239578</v>
      </c>
      <c r="H18" s="260">
        <v>239578</v>
      </c>
      <c r="I18" s="260">
        <v>0</v>
      </c>
      <c r="J18" s="260">
        <v>0</v>
      </c>
      <c r="K18" s="260">
        <v>0</v>
      </c>
      <c r="L18" s="260">
        <v>0</v>
      </c>
      <c r="M18" s="260">
        <v>0</v>
      </c>
      <c r="N18" s="260">
        <v>0</v>
      </c>
      <c r="O18" s="260">
        <v>0</v>
      </c>
      <c r="P18" s="271">
        <v>0</v>
      </c>
      <c r="Q18"/>
    </row>
    <row r="19" ht="20.1" customHeight="1" spans="1:17">
      <c r="A19" s="259" t="s">
        <v>79</v>
      </c>
      <c r="B19" s="259" t="s">
        <v>80</v>
      </c>
      <c r="C19" s="259" t="s">
        <v>82</v>
      </c>
      <c r="D19" s="259" t="s">
        <v>64</v>
      </c>
      <c r="E19" s="259" t="s">
        <v>83</v>
      </c>
      <c r="F19" s="260">
        <v>177067</v>
      </c>
      <c r="G19" s="260">
        <v>177067</v>
      </c>
      <c r="H19" s="260">
        <v>177067</v>
      </c>
      <c r="I19" s="260">
        <v>0</v>
      </c>
      <c r="J19" s="260">
        <v>0</v>
      </c>
      <c r="K19" s="260">
        <v>0</v>
      </c>
      <c r="L19" s="260">
        <v>0</v>
      </c>
      <c r="M19" s="260">
        <v>0</v>
      </c>
      <c r="N19" s="260">
        <v>0</v>
      </c>
      <c r="O19" s="260">
        <v>0</v>
      </c>
      <c r="P19" s="271">
        <v>0</v>
      </c>
      <c r="Q19"/>
    </row>
    <row r="20" ht="20.1" customHeight="1" spans="1:17">
      <c r="A20" s="259" t="s">
        <v>84</v>
      </c>
      <c r="B20" s="259" t="s">
        <v>69</v>
      </c>
      <c r="C20" s="259" t="s">
        <v>67</v>
      </c>
      <c r="D20" s="259" t="s">
        <v>64</v>
      </c>
      <c r="E20" s="259" t="s">
        <v>85</v>
      </c>
      <c r="F20" s="260">
        <v>442297</v>
      </c>
      <c r="G20" s="260">
        <v>442297</v>
      </c>
      <c r="H20" s="260">
        <v>442297</v>
      </c>
      <c r="I20" s="260">
        <v>0</v>
      </c>
      <c r="J20" s="260">
        <v>0</v>
      </c>
      <c r="K20" s="260">
        <v>0</v>
      </c>
      <c r="L20" s="260">
        <v>0</v>
      </c>
      <c r="M20" s="260">
        <v>0</v>
      </c>
      <c r="N20" s="260">
        <v>0</v>
      </c>
      <c r="O20" s="260">
        <v>0</v>
      </c>
      <c r="P20" s="271">
        <v>0</v>
      </c>
      <c r="Q20"/>
    </row>
    <row r="21" ht="20.1" customHeight="1" spans="1:17">
      <c r="A21" s="259"/>
      <c r="B21" s="259"/>
      <c r="C21" s="259"/>
      <c r="D21" s="259" t="s">
        <v>86</v>
      </c>
      <c r="E21" s="259" t="s">
        <v>87</v>
      </c>
      <c r="F21" s="260">
        <f t="shared" ref="F21:P21" si="3">SUM(F22:F27)</f>
        <v>497601</v>
      </c>
      <c r="G21" s="260">
        <f t="shared" si="3"/>
        <v>497601</v>
      </c>
      <c r="H21" s="260">
        <f t="shared" si="3"/>
        <v>497601</v>
      </c>
      <c r="I21" s="260">
        <f t="shared" si="3"/>
        <v>0</v>
      </c>
      <c r="J21" s="260">
        <f t="shared" si="3"/>
        <v>0</v>
      </c>
      <c r="K21" s="260">
        <f t="shared" si="3"/>
        <v>0</v>
      </c>
      <c r="L21" s="260">
        <f t="shared" si="3"/>
        <v>0</v>
      </c>
      <c r="M21" s="260">
        <f t="shared" si="3"/>
        <v>0</v>
      </c>
      <c r="N21" s="260">
        <f t="shared" si="3"/>
        <v>0</v>
      </c>
      <c r="O21" s="260">
        <f t="shared" si="3"/>
        <v>0</v>
      </c>
      <c r="P21" s="271">
        <f t="shared" si="3"/>
        <v>0</v>
      </c>
      <c r="Q21"/>
    </row>
    <row r="22" ht="20.1" customHeight="1" spans="1:17">
      <c r="A22" s="259" t="s">
        <v>61</v>
      </c>
      <c r="B22" s="259" t="s">
        <v>66</v>
      </c>
      <c r="C22" s="259" t="s">
        <v>67</v>
      </c>
      <c r="D22" s="259" t="s">
        <v>88</v>
      </c>
      <c r="E22" s="259" t="s">
        <v>68</v>
      </c>
      <c r="F22" s="260">
        <v>417746</v>
      </c>
      <c r="G22" s="260">
        <v>417746</v>
      </c>
      <c r="H22" s="260">
        <v>417746</v>
      </c>
      <c r="I22" s="260">
        <v>0</v>
      </c>
      <c r="J22" s="260">
        <v>0</v>
      </c>
      <c r="K22" s="260">
        <v>0</v>
      </c>
      <c r="L22" s="260">
        <v>0</v>
      </c>
      <c r="M22" s="260">
        <v>0</v>
      </c>
      <c r="N22" s="260">
        <v>0</v>
      </c>
      <c r="O22" s="260">
        <v>0</v>
      </c>
      <c r="P22" s="271">
        <v>0</v>
      </c>
      <c r="Q22"/>
    </row>
    <row r="23" ht="20.1" customHeight="1" spans="1:17">
      <c r="A23" s="259" t="s">
        <v>74</v>
      </c>
      <c r="B23" s="259" t="s">
        <v>75</v>
      </c>
      <c r="C23" s="259" t="s">
        <v>75</v>
      </c>
      <c r="D23" s="259" t="s">
        <v>88</v>
      </c>
      <c r="E23" s="259" t="s">
        <v>77</v>
      </c>
      <c r="F23" s="260">
        <v>33613</v>
      </c>
      <c r="G23" s="260">
        <v>33613</v>
      </c>
      <c r="H23" s="260">
        <v>33613</v>
      </c>
      <c r="I23" s="260">
        <v>0</v>
      </c>
      <c r="J23" s="260">
        <v>0</v>
      </c>
      <c r="K23" s="260">
        <v>0</v>
      </c>
      <c r="L23" s="260">
        <v>0</v>
      </c>
      <c r="M23" s="260">
        <v>0</v>
      </c>
      <c r="N23" s="260">
        <v>0</v>
      </c>
      <c r="O23" s="260">
        <v>0</v>
      </c>
      <c r="P23" s="271">
        <v>0</v>
      </c>
      <c r="Q23"/>
    </row>
    <row r="24" ht="20.1" customHeight="1" spans="1:17">
      <c r="A24" s="259" t="s">
        <v>74</v>
      </c>
      <c r="B24" s="259" t="s">
        <v>63</v>
      </c>
      <c r="C24" s="259" t="s">
        <v>67</v>
      </c>
      <c r="D24" s="259" t="s">
        <v>88</v>
      </c>
      <c r="E24" s="259" t="s">
        <v>78</v>
      </c>
      <c r="F24" s="260">
        <v>799</v>
      </c>
      <c r="G24" s="260">
        <v>799</v>
      </c>
      <c r="H24" s="260">
        <v>799</v>
      </c>
      <c r="I24" s="260">
        <v>0</v>
      </c>
      <c r="J24" s="260">
        <v>0</v>
      </c>
      <c r="K24" s="260">
        <v>0</v>
      </c>
      <c r="L24" s="260">
        <v>0</v>
      </c>
      <c r="M24" s="260">
        <v>0</v>
      </c>
      <c r="N24" s="260">
        <v>0</v>
      </c>
      <c r="O24" s="260">
        <v>0</v>
      </c>
      <c r="P24" s="271">
        <v>0</v>
      </c>
      <c r="Q24"/>
    </row>
    <row r="25" ht="20.1" customHeight="1" spans="1:17">
      <c r="A25" s="259" t="s">
        <v>79</v>
      </c>
      <c r="B25" s="259" t="s">
        <v>80</v>
      </c>
      <c r="C25" s="259" t="s">
        <v>67</v>
      </c>
      <c r="D25" s="259" t="s">
        <v>88</v>
      </c>
      <c r="E25" s="259" t="s">
        <v>81</v>
      </c>
      <c r="F25" s="260">
        <v>12978</v>
      </c>
      <c r="G25" s="260">
        <v>12978</v>
      </c>
      <c r="H25" s="260">
        <v>12978</v>
      </c>
      <c r="I25" s="260">
        <v>0</v>
      </c>
      <c r="J25" s="260">
        <v>0</v>
      </c>
      <c r="K25" s="260">
        <v>0</v>
      </c>
      <c r="L25" s="260">
        <v>0</v>
      </c>
      <c r="M25" s="260">
        <v>0</v>
      </c>
      <c r="N25" s="260">
        <v>0</v>
      </c>
      <c r="O25" s="260">
        <v>0</v>
      </c>
      <c r="P25" s="271">
        <v>0</v>
      </c>
      <c r="Q25"/>
    </row>
    <row r="26" ht="20.1" customHeight="1" spans="1:17">
      <c r="A26" s="259" t="s">
        <v>79</v>
      </c>
      <c r="B26" s="259" t="s">
        <v>80</v>
      </c>
      <c r="C26" s="259" t="s">
        <v>82</v>
      </c>
      <c r="D26" s="259" t="s">
        <v>88</v>
      </c>
      <c r="E26" s="259" t="s">
        <v>83</v>
      </c>
      <c r="F26" s="260">
        <v>8506</v>
      </c>
      <c r="G26" s="260">
        <v>8506</v>
      </c>
      <c r="H26" s="260">
        <v>8506</v>
      </c>
      <c r="I26" s="260">
        <v>0</v>
      </c>
      <c r="J26" s="260">
        <v>0</v>
      </c>
      <c r="K26" s="260">
        <v>0</v>
      </c>
      <c r="L26" s="260">
        <v>0</v>
      </c>
      <c r="M26" s="260">
        <v>0</v>
      </c>
      <c r="N26" s="260">
        <v>0</v>
      </c>
      <c r="O26" s="260">
        <v>0</v>
      </c>
      <c r="P26" s="271">
        <v>0</v>
      </c>
      <c r="Q26"/>
    </row>
    <row r="27" ht="20.1" customHeight="1" spans="1:16">
      <c r="A27" s="259" t="s">
        <v>84</v>
      </c>
      <c r="B27" s="259" t="s">
        <v>69</v>
      </c>
      <c r="C27" s="259" t="s">
        <v>67</v>
      </c>
      <c r="D27" s="259" t="s">
        <v>88</v>
      </c>
      <c r="E27" s="259" t="s">
        <v>85</v>
      </c>
      <c r="F27" s="260">
        <v>23959</v>
      </c>
      <c r="G27" s="260">
        <v>23959</v>
      </c>
      <c r="H27" s="260">
        <v>23959</v>
      </c>
      <c r="I27" s="260">
        <v>0</v>
      </c>
      <c r="J27" s="260">
        <v>0</v>
      </c>
      <c r="K27" s="260">
        <v>0</v>
      </c>
      <c r="L27" s="260">
        <v>0</v>
      </c>
      <c r="M27" s="260">
        <v>0</v>
      </c>
      <c r="N27" s="260">
        <v>0</v>
      </c>
      <c r="O27" s="260">
        <v>0</v>
      </c>
      <c r="P27" s="271">
        <v>0</v>
      </c>
    </row>
    <row r="28" ht="20.1" customHeight="1" spans="1:16">
      <c r="A28" s="259"/>
      <c r="B28" s="259"/>
      <c r="C28" s="259"/>
      <c r="D28" s="259" t="s">
        <v>89</v>
      </c>
      <c r="E28" s="259" t="s">
        <v>90</v>
      </c>
      <c r="F28" s="260">
        <f t="shared" ref="F28:P28" si="4">SUM(F29:F34)</f>
        <v>720587</v>
      </c>
      <c r="G28" s="260">
        <f t="shared" si="4"/>
        <v>720587</v>
      </c>
      <c r="H28" s="260">
        <f t="shared" si="4"/>
        <v>720587</v>
      </c>
      <c r="I28" s="260">
        <f t="shared" si="4"/>
        <v>0</v>
      </c>
      <c r="J28" s="260">
        <f t="shared" si="4"/>
        <v>0</v>
      </c>
      <c r="K28" s="260">
        <f t="shared" si="4"/>
        <v>0</v>
      </c>
      <c r="L28" s="260">
        <f t="shared" si="4"/>
        <v>0</v>
      </c>
      <c r="M28" s="260">
        <f t="shared" si="4"/>
        <v>0</v>
      </c>
      <c r="N28" s="260">
        <f t="shared" si="4"/>
        <v>0</v>
      </c>
      <c r="O28" s="260">
        <f t="shared" si="4"/>
        <v>0</v>
      </c>
      <c r="P28" s="271">
        <f t="shared" si="4"/>
        <v>0</v>
      </c>
    </row>
    <row r="29" ht="20.1" customHeight="1" spans="1:16">
      <c r="A29" s="259" t="s">
        <v>61</v>
      </c>
      <c r="B29" s="259" t="s">
        <v>66</v>
      </c>
      <c r="C29" s="259" t="s">
        <v>91</v>
      </c>
      <c r="D29" s="259" t="s">
        <v>92</v>
      </c>
      <c r="E29" s="259" t="s">
        <v>93</v>
      </c>
      <c r="F29" s="260">
        <v>587468</v>
      </c>
      <c r="G29" s="260">
        <v>587468</v>
      </c>
      <c r="H29" s="260">
        <v>587468</v>
      </c>
      <c r="I29" s="260">
        <v>0</v>
      </c>
      <c r="J29" s="260">
        <v>0</v>
      </c>
      <c r="K29" s="260">
        <v>0</v>
      </c>
      <c r="L29" s="260">
        <v>0</v>
      </c>
      <c r="M29" s="260">
        <v>0</v>
      </c>
      <c r="N29" s="260">
        <v>0</v>
      </c>
      <c r="O29" s="260">
        <v>0</v>
      </c>
      <c r="P29" s="271">
        <v>0</v>
      </c>
    </row>
    <row r="30" ht="20.1" customHeight="1" spans="1:16">
      <c r="A30" s="259" t="s">
        <v>74</v>
      </c>
      <c r="B30" s="259" t="s">
        <v>75</v>
      </c>
      <c r="C30" s="259" t="s">
        <v>75</v>
      </c>
      <c r="D30" s="259" t="s">
        <v>92</v>
      </c>
      <c r="E30" s="259" t="s">
        <v>77</v>
      </c>
      <c r="F30" s="260">
        <v>53470</v>
      </c>
      <c r="G30" s="260">
        <v>53470</v>
      </c>
      <c r="H30" s="260">
        <v>53470</v>
      </c>
      <c r="I30" s="260">
        <v>0</v>
      </c>
      <c r="J30" s="260">
        <v>0</v>
      </c>
      <c r="K30" s="260">
        <v>0</v>
      </c>
      <c r="L30" s="260">
        <v>0</v>
      </c>
      <c r="M30" s="260">
        <v>0</v>
      </c>
      <c r="N30" s="260">
        <v>0</v>
      </c>
      <c r="O30" s="260">
        <v>0</v>
      </c>
      <c r="P30" s="271">
        <v>0</v>
      </c>
    </row>
    <row r="31" ht="20.1" customHeight="1" spans="1:16">
      <c r="A31" s="259" t="s">
        <v>74</v>
      </c>
      <c r="B31" s="259" t="s">
        <v>63</v>
      </c>
      <c r="C31" s="259" t="s">
        <v>67</v>
      </c>
      <c r="D31" s="259" t="s">
        <v>92</v>
      </c>
      <c r="E31" s="259" t="s">
        <v>78</v>
      </c>
      <c r="F31" s="260">
        <v>3676</v>
      </c>
      <c r="G31" s="260">
        <v>3676</v>
      </c>
      <c r="H31" s="260">
        <v>3676</v>
      </c>
      <c r="I31" s="260">
        <v>0</v>
      </c>
      <c r="J31" s="260">
        <v>0</v>
      </c>
      <c r="K31" s="260">
        <v>0</v>
      </c>
      <c r="L31" s="260">
        <v>0</v>
      </c>
      <c r="M31" s="260">
        <v>0</v>
      </c>
      <c r="N31" s="260">
        <v>0</v>
      </c>
      <c r="O31" s="260">
        <v>0</v>
      </c>
      <c r="P31" s="271">
        <v>0</v>
      </c>
    </row>
    <row r="32" ht="20.1" customHeight="1" spans="1:16">
      <c r="A32" s="259" t="s">
        <v>79</v>
      </c>
      <c r="B32" s="259" t="s">
        <v>80</v>
      </c>
      <c r="C32" s="259" t="s">
        <v>69</v>
      </c>
      <c r="D32" s="259" t="s">
        <v>92</v>
      </c>
      <c r="E32" s="259" t="s">
        <v>94</v>
      </c>
      <c r="F32" s="260">
        <v>21722</v>
      </c>
      <c r="G32" s="260">
        <v>21722</v>
      </c>
      <c r="H32" s="260">
        <v>21722</v>
      </c>
      <c r="I32" s="260">
        <v>0</v>
      </c>
      <c r="J32" s="260">
        <v>0</v>
      </c>
      <c r="K32" s="260">
        <v>0</v>
      </c>
      <c r="L32" s="260">
        <v>0</v>
      </c>
      <c r="M32" s="260">
        <v>0</v>
      </c>
      <c r="N32" s="260">
        <v>0</v>
      </c>
      <c r="O32" s="260">
        <v>0</v>
      </c>
      <c r="P32" s="271">
        <v>0</v>
      </c>
    </row>
    <row r="33" ht="20.1" customHeight="1" spans="1:16">
      <c r="A33" s="259" t="s">
        <v>79</v>
      </c>
      <c r="B33" s="259" t="s">
        <v>80</v>
      </c>
      <c r="C33" s="259" t="s">
        <v>82</v>
      </c>
      <c r="D33" s="259" t="s">
        <v>92</v>
      </c>
      <c r="E33" s="259" t="s">
        <v>83</v>
      </c>
      <c r="F33" s="260">
        <v>14148</v>
      </c>
      <c r="G33" s="260">
        <v>14148</v>
      </c>
      <c r="H33" s="260">
        <v>14148</v>
      </c>
      <c r="I33" s="260">
        <v>0</v>
      </c>
      <c r="J33" s="260">
        <v>0</v>
      </c>
      <c r="K33" s="260">
        <v>0</v>
      </c>
      <c r="L33" s="260">
        <v>0</v>
      </c>
      <c r="M33" s="260">
        <v>0</v>
      </c>
      <c r="N33" s="260">
        <v>0</v>
      </c>
      <c r="O33" s="260">
        <v>0</v>
      </c>
      <c r="P33" s="271">
        <v>0</v>
      </c>
    </row>
    <row r="34" ht="20.1" customHeight="1" spans="1:16">
      <c r="A34" s="259" t="s">
        <v>84</v>
      </c>
      <c r="B34" s="259" t="s">
        <v>69</v>
      </c>
      <c r="C34" s="259" t="s">
        <v>67</v>
      </c>
      <c r="D34" s="259" t="s">
        <v>92</v>
      </c>
      <c r="E34" s="259" t="s">
        <v>85</v>
      </c>
      <c r="F34" s="260">
        <v>40103</v>
      </c>
      <c r="G34" s="260">
        <v>40103</v>
      </c>
      <c r="H34" s="260">
        <v>40103</v>
      </c>
      <c r="I34" s="260">
        <v>0</v>
      </c>
      <c r="J34" s="260">
        <v>0</v>
      </c>
      <c r="K34" s="260">
        <v>0</v>
      </c>
      <c r="L34" s="260">
        <v>0</v>
      </c>
      <c r="M34" s="260">
        <v>0</v>
      </c>
      <c r="N34" s="260">
        <v>0</v>
      </c>
      <c r="O34" s="260">
        <v>0</v>
      </c>
      <c r="P34" s="271">
        <v>0</v>
      </c>
    </row>
  </sheetData>
  <sheetProtection formatCells="0" formatColumns="0" formatRows="0"/>
  <mergeCells count="11">
    <mergeCell ref="A2:P2"/>
    <mergeCell ref="A3:O3"/>
    <mergeCell ref="A4:C4"/>
    <mergeCell ref="G4:L4"/>
    <mergeCell ref="D4:D5"/>
    <mergeCell ref="E4:E5"/>
    <mergeCell ref="F4:F5"/>
    <mergeCell ref="M4:M5"/>
    <mergeCell ref="N4:N5"/>
    <mergeCell ref="O4:O5"/>
    <mergeCell ref="P4:P5"/>
  </mergeCells>
  <printOptions horizontalCentered="1"/>
  <pageMargins left="0.393055555555556" right="0.393055555555556" top="0.393055555555556" bottom="0.393055555555556" header="0" footer="0"/>
  <pageSetup paperSize="9" scale="72" fitToHeight="0"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4"/>
  <sheetViews>
    <sheetView showGridLines="0" showZeros="0" view="pageBreakPreview" zoomScaleNormal="100" workbookViewId="0">
      <selection activeCell="A1" sqref="A1"/>
    </sheetView>
  </sheetViews>
  <sheetFormatPr defaultColWidth="9" defaultRowHeight="11.25"/>
  <cols>
    <col min="1" max="3" width="3.375" style="204" customWidth="1"/>
    <col min="4" max="4" width="8.875" style="204" customWidth="1"/>
    <col min="5" max="5" width="30.375" style="204" customWidth="1"/>
    <col min="6" max="7" width="8.875" style="204" customWidth="1"/>
    <col min="8" max="9" width="10.375" style="204" customWidth="1"/>
    <col min="10" max="10" width="13.625" style="204" customWidth="1"/>
    <col min="11" max="11" width="8.875" style="204" customWidth="1"/>
    <col min="12" max="12" width="12" style="204" customWidth="1"/>
    <col min="13" max="13" width="13.25" style="204" customWidth="1"/>
    <col min="14" max="16384" width="9" style="204"/>
  </cols>
  <sheetData>
    <row r="1" ht="25.5" customHeight="1" spans="1:14">
      <c r="A1" s="205"/>
      <c r="B1" s="205"/>
      <c r="C1" s="206"/>
      <c r="D1" s="207"/>
      <c r="E1" s="208"/>
      <c r="F1" s="209"/>
      <c r="G1" s="209"/>
      <c r="H1" s="209"/>
      <c r="I1" s="209"/>
      <c r="J1" s="209"/>
      <c r="K1" s="209"/>
      <c r="L1" s="209"/>
      <c r="M1" s="154" t="s">
        <v>95</v>
      </c>
      <c r="N1"/>
    </row>
    <row r="2" ht="25.5" customHeight="1" spans="1:14">
      <c r="A2" s="210" t="s">
        <v>96</v>
      </c>
      <c r="B2" s="210"/>
      <c r="C2" s="210"/>
      <c r="D2" s="210"/>
      <c r="E2" s="210"/>
      <c r="F2" s="210"/>
      <c r="G2" s="210"/>
      <c r="H2" s="210"/>
      <c r="I2" s="210"/>
      <c r="J2" s="210"/>
      <c r="K2" s="210"/>
      <c r="L2" s="210"/>
      <c r="M2" s="210"/>
      <c r="N2"/>
    </row>
    <row r="3" ht="25.5" customHeight="1" spans="1:14">
      <c r="A3" s="211" t="s">
        <v>47</v>
      </c>
      <c r="B3" s="212"/>
      <c r="C3" s="212"/>
      <c r="D3" s="212"/>
      <c r="E3" s="212"/>
      <c r="F3" s="212"/>
      <c r="G3" s="212"/>
      <c r="H3" s="212"/>
      <c r="I3" s="212"/>
      <c r="J3" s="212"/>
      <c r="K3" s="212"/>
      <c r="L3" s="229"/>
      <c r="M3" s="155" t="s">
        <v>97</v>
      </c>
      <c r="N3"/>
    </row>
    <row r="4" ht="25.5" customHeight="1" spans="1:14">
      <c r="A4" s="213" t="s">
        <v>48</v>
      </c>
      <c r="B4" s="213"/>
      <c r="C4" s="213"/>
      <c r="D4" s="214" t="s">
        <v>49</v>
      </c>
      <c r="E4" s="214" t="s">
        <v>50</v>
      </c>
      <c r="F4" s="214" t="s">
        <v>51</v>
      </c>
      <c r="G4" s="215" t="s">
        <v>98</v>
      </c>
      <c r="H4" s="216"/>
      <c r="I4" s="216"/>
      <c r="J4" s="230"/>
      <c r="K4" s="215" t="s">
        <v>99</v>
      </c>
      <c r="L4" s="216"/>
      <c r="M4" s="230"/>
      <c r="N4"/>
    </row>
    <row r="5" ht="25.5" customHeight="1" spans="1:14">
      <c r="A5" s="217" t="s">
        <v>52</v>
      </c>
      <c r="B5" s="218" t="s">
        <v>53</v>
      </c>
      <c r="C5" s="218" t="s">
        <v>54</v>
      </c>
      <c r="D5" s="214"/>
      <c r="E5" s="214"/>
      <c r="F5" s="214"/>
      <c r="G5" s="214" t="s">
        <v>16</v>
      </c>
      <c r="H5" s="214" t="s">
        <v>100</v>
      </c>
      <c r="I5" s="214" t="s">
        <v>101</v>
      </c>
      <c r="J5" s="214" t="s">
        <v>102</v>
      </c>
      <c r="K5" s="214" t="s">
        <v>16</v>
      </c>
      <c r="L5" s="214" t="s">
        <v>103</v>
      </c>
      <c r="M5" s="214" t="s">
        <v>104</v>
      </c>
      <c r="N5"/>
    </row>
    <row r="6" ht="24.95" customHeight="1" spans="1:14">
      <c r="A6" s="219" t="s">
        <v>56</v>
      </c>
      <c r="B6" s="220" t="s">
        <v>56</v>
      </c>
      <c r="C6" s="220" t="s">
        <v>56</v>
      </c>
      <c r="D6" s="221" t="s">
        <v>56</v>
      </c>
      <c r="E6" s="222" t="s">
        <v>56</v>
      </c>
      <c r="F6" s="221">
        <v>1</v>
      </c>
      <c r="G6" s="221">
        <v>2</v>
      </c>
      <c r="H6" s="221">
        <v>3</v>
      </c>
      <c r="I6" s="221">
        <v>4</v>
      </c>
      <c r="J6" s="221">
        <v>5</v>
      </c>
      <c r="K6" s="221">
        <v>6</v>
      </c>
      <c r="L6" s="221">
        <v>7</v>
      </c>
      <c r="M6" s="221">
        <v>8</v>
      </c>
      <c r="N6"/>
    </row>
    <row r="7" s="203" customFormat="1" ht="13.5" customHeight="1" spans="1:14">
      <c r="A7" s="223"/>
      <c r="B7" s="223"/>
      <c r="C7" s="224"/>
      <c r="D7" s="225"/>
      <c r="E7" s="223" t="s">
        <v>10</v>
      </c>
      <c r="F7" s="226">
        <f t="shared" ref="F7:M7" si="0">F8</f>
        <v>29986300</v>
      </c>
      <c r="G7" s="227">
        <f t="shared" si="0"/>
        <v>10233300</v>
      </c>
      <c r="H7" s="228">
        <f t="shared" si="0"/>
        <v>9055157</v>
      </c>
      <c r="I7" s="226">
        <f t="shared" si="0"/>
        <v>919928</v>
      </c>
      <c r="J7" s="227">
        <f t="shared" si="0"/>
        <v>258215</v>
      </c>
      <c r="K7" s="228">
        <f t="shared" si="0"/>
        <v>19753000</v>
      </c>
      <c r="L7" s="228">
        <f t="shared" si="0"/>
        <v>12753000</v>
      </c>
      <c r="M7" s="226">
        <f t="shared" si="0"/>
        <v>7000000</v>
      </c>
      <c r="N7" s="231"/>
    </row>
    <row r="8" ht="13.5" customHeight="1" spans="1:14">
      <c r="A8" s="223"/>
      <c r="B8" s="223"/>
      <c r="C8" s="224"/>
      <c r="D8" s="225" t="s">
        <v>57</v>
      </c>
      <c r="E8" s="223" t="s">
        <v>58</v>
      </c>
      <c r="F8" s="226">
        <f t="shared" ref="F8:M8" si="1">F9+F21+F28</f>
        <v>29986300</v>
      </c>
      <c r="G8" s="227">
        <f t="shared" si="1"/>
        <v>10233300</v>
      </c>
      <c r="H8" s="228">
        <f t="shared" si="1"/>
        <v>9055157</v>
      </c>
      <c r="I8" s="226">
        <f t="shared" si="1"/>
        <v>919928</v>
      </c>
      <c r="J8" s="227">
        <f t="shared" si="1"/>
        <v>258215</v>
      </c>
      <c r="K8" s="228">
        <f t="shared" si="1"/>
        <v>19753000</v>
      </c>
      <c r="L8" s="228">
        <f t="shared" si="1"/>
        <v>12753000</v>
      </c>
      <c r="M8" s="226">
        <f t="shared" si="1"/>
        <v>7000000</v>
      </c>
      <c r="N8"/>
    </row>
    <row r="9" ht="13.5" customHeight="1" spans="1:14">
      <c r="A9" s="223"/>
      <c r="B9" s="223"/>
      <c r="C9" s="224"/>
      <c r="D9" s="225" t="s">
        <v>59</v>
      </c>
      <c r="E9" s="223" t="s">
        <v>60</v>
      </c>
      <c r="F9" s="226">
        <f t="shared" ref="F9:M9" si="2">SUM(F10:F20)</f>
        <v>28768112</v>
      </c>
      <c r="G9" s="227">
        <f t="shared" si="2"/>
        <v>9015112</v>
      </c>
      <c r="H9" s="228">
        <f t="shared" si="2"/>
        <v>7909984</v>
      </c>
      <c r="I9" s="226">
        <f t="shared" si="2"/>
        <v>846913</v>
      </c>
      <c r="J9" s="227">
        <f t="shared" si="2"/>
        <v>258215</v>
      </c>
      <c r="K9" s="228">
        <f t="shared" si="2"/>
        <v>19753000</v>
      </c>
      <c r="L9" s="228">
        <f t="shared" si="2"/>
        <v>12753000</v>
      </c>
      <c r="M9" s="226">
        <f t="shared" si="2"/>
        <v>7000000</v>
      </c>
      <c r="N9"/>
    </row>
    <row r="10" ht="13.5" customHeight="1" spans="1:14">
      <c r="A10" s="223" t="s">
        <v>84</v>
      </c>
      <c r="B10" s="223" t="s">
        <v>69</v>
      </c>
      <c r="C10" s="224" t="s">
        <v>67</v>
      </c>
      <c r="D10" s="225" t="s">
        <v>64</v>
      </c>
      <c r="E10" s="223" t="s">
        <v>85</v>
      </c>
      <c r="F10" s="226">
        <v>442297</v>
      </c>
      <c r="G10" s="227">
        <v>442297</v>
      </c>
      <c r="H10" s="228">
        <v>442297</v>
      </c>
      <c r="I10" s="226">
        <v>0</v>
      </c>
      <c r="J10" s="227">
        <v>0</v>
      </c>
      <c r="K10" s="228">
        <v>0</v>
      </c>
      <c r="L10" s="228">
        <v>0</v>
      </c>
      <c r="M10" s="226">
        <v>0</v>
      </c>
      <c r="N10"/>
    </row>
    <row r="11" ht="13.5" customHeight="1" spans="1:14">
      <c r="A11" s="223" t="s">
        <v>74</v>
      </c>
      <c r="B11" s="223" t="s">
        <v>63</v>
      </c>
      <c r="C11" s="224" t="s">
        <v>67</v>
      </c>
      <c r="D11" s="225" t="s">
        <v>64</v>
      </c>
      <c r="E11" s="223" t="s">
        <v>78</v>
      </c>
      <c r="F11" s="226">
        <v>7372</v>
      </c>
      <c r="G11" s="227">
        <v>7372</v>
      </c>
      <c r="H11" s="228">
        <v>7372</v>
      </c>
      <c r="I11" s="226">
        <v>0</v>
      </c>
      <c r="J11" s="227">
        <v>0</v>
      </c>
      <c r="K11" s="228">
        <v>0</v>
      </c>
      <c r="L11" s="228">
        <v>0</v>
      </c>
      <c r="M11" s="226">
        <v>0</v>
      </c>
      <c r="N11"/>
    </row>
    <row r="12" ht="13.5" customHeight="1" spans="1:14">
      <c r="A12" s="223" t="s">
        <v>61</v>
      </c>
      <c r="B12" s="223" t="s">
        <v>66</v>
      </c>
      <c r="C12" s="224" t="s">
        <v>67</v>
      </c>
      <c r="D12" s="225" t="s">
        <v>64</v>
      </c>
      <c r="E12" s="223" t="s">
        <v>68</v>
      </c>
      <c r="F12" s="226">
        <v>7269068</v>
      </c>
      <c r="G12" s="227">
        <v>7269068</v>
      </c>
      <c r="H12" s="228">
        <v>6422155</v>
      </c>
      <c r="I12" s="226">
        <v>846913</v>
      </c>
      <c r="J12" s="227">
        <v>0</v>
      </c>
      <c r="K12" s="228">
        <v>0</v>
      </c>
      <c r="L12" s="228">
        <v>0</v>
      </c>
      <c r="M12" s="226">
        <v>0</v>
      </c>
      <c r="N12"/>
    </row>
    <row r="13" ht="13.5" customHeight="1" spans="1:14">
      <c r="A13" s="223" t="s">
        <v>74</v>
      </c>
      <c r="B13" s="223" t="s">
        <v>75</v>
      </c>
      <c r="C13" s="224" t="s">
        <v>67</v>
      </c>
      <c r="D13" s="225" t="s">
        <v>64</v>
      </c>
      <c r="E13" s="223" t="s">
        <v>76</v>
      </c>
      <c r="F13" s="226">
        <v>258215</v>
      </c>
      <c r="G13" s="227">
        <v>258215</v>
      </c>
      <c r="H13" s="228">
        <v>0</v>
      </c>
      <c r="I13" s="226">
        <v>0</v>
      </c>
      <c r="J13" s="227">
        <v>258215</v>
      </c>
      <c r="K13" s="228">
        <v>0</v>
      </c>
      <c r="L13" s="228">
        <v>0</v>
      </c>
      <c r="M13" s="226">
        <v>0</v>
      </c>
      <c r="N13"/>
    </row>
    <row r="14" ht="13.5" customHeight="1" spans="1:14">
      <c r="A14" s="223" t="s">
        <v>79</v>
      </c>
      <c r="B14" s="223" t="s">
        <v>80</v>
      </c>
      <c r="C14" s="224" t="s">
        <v>67</v>
      </c>
      <c r="D14" s="225" t="s">
        <v>64</v>
      </c>
      <c r="E14" s="223" t="s">
        <v>81</v>
      </c>
      <c r="F14" s="226">
        <v>239578</v>
      </c>
      <c r="G14" s="227">
        <v>239578</v>
      </c>
      <c r="H14" s="228">
        <v>239578</v>
      </c>
      <c r="I14" s="226">
        <v>0</v>
      </c>
      <c r="J14" s="227">
        <v>0</v>
      </c>
      <c r="K14" s="228">
        <v>0</v>
      </c>
      <c r="L14" s="228">
        <v>0</v>
      </c>
      <c r="M14" s="226">
        <v>0</v>
      </c>
      <c r="N14"/>
    </row>
    <row r="15" ht="13.5" customHeight="1" spans="1:14">
      <c r="A15" s="223" t="s">
        <v>61</v>
      </c>
      <c r="B15" s="223" t="s">
        <v>66</v>
      </c>
      <c r="C15" s="224" t="s">
        <v>69</v>
      </c>
      <c r="D15" s="225" t="s">
        <v>64</v>
      </c>
      <c r="E15" s="223" t="s">
        <v>70</v>
      </c>
      <c r="F15" s="226">
        <v>7396400</v>
      </c>
      <c r="G15" s="227">
        <v>0</v>
      </c>
      <c r="H15" s="228">
        <v>0</v>
      </c>
      <c r="I15" s="226">
        <v>0</v>
      </c>
      <c r="J15" s="227">
        <v>0</v>
      </c>
      <c r="K15" s="228">
        <v>7396400</v>
      </c>
      <c r="L15" s="228">
        <v>7396400</v>
      </c>
      <c r="M15" s="226">
        <v>0</v>
      </c>
      <c r="N15"/>
    </row>
    <row r="16" ht="13.5" customHeight="1" spans="1:14">
      <c r="A16" s="223" t="s">
        <v>79</v>
      </c>
      <c r="B16" s="223" t="s">
        <v>80</v>
      </c>
      <c r="C16" s="224" t="s">
        <v>82</v>
      </c>
      <c r="D16" s="225" t="s">
        <v>64</v>
      </c>
      <c r="E16" s="223" t="s">
        <v>83</v>
      </c>
      <c r="F16" s="226">
        <v>177067</v>
      </c>
      <c r="G16" s="227">
        <v>177067</v>
      </c>
      <c r="H16" s="228">
        <v>177067</v>
      </c>
      <c r="I16" s="226">
        <v>0</v>
      </c>
      <c r="J16" s="227">
        <v>0</v>
      </c>
      <c r="K16" s="228">
        <v>0</v>
      </c>
      <c r="L16" s="228">
        <v>0</v>
      </c>
      <c r="M16" s="226">
        <v>0</v>
      </c>
      <c r="N16"/>
    </row>
    <row r="17" ht="13.5" customHeight="1" spans="1:14">
      <c r="A17" s="223" t="s">
        <v>61</v>
      </c>
      <c r="B17" s="223" t="s">
        <v>66</v>
      </c>
      <c r="C17" s="224" t="s">
        <v>71</v>
      </c>
      <c r="D17" s="225" t="s">
        <v>64</v>
      </c>
      <c r="E17" s="223" t="s">
        <v>72</v>
      </c>
      <c r="F17" s="226">
        <v>2696600</v>
      </c>
      <c r="G17" s="227">
        <v>0</v>
      </c>
      <c r="H17" s="228">
        <v>0</v>
      </c>
      <c r="I17" s="226">
        <v>0</v>
      </c>
      <c r="J17" s="227">
        <v>0</v>
      </c>
      <c r="K17" s="228">
        <v>2696600</v>
      </c>
      <c r="L17" s="228">
        <v>2696600</v>
      </c>
      <c r="M17" s="226">
        <v>0</v>
      </c>
      <c r="N17"/>
    </row>
    <row r="18" ht="13.5" customHeight="1" spans="1:14">
      <c r="A18" s="223" t="s">
        <v>74</v>
      </c>
      <c r="B18" s="223" t="s">
        <v>75</v>
      </c>
      <c r="C18" s="224" t="s">
        <v>75</v>
      </c>
      <c r="D18" s="225" t="s">
        <v>64</v>
      </c>
      <c r="E18" s="223" t="s">
        <v>77</v>
      </c>
      <c r="F18" s="226">
        <v>621515</v>
      </c>
      <c r="G18" s="227">
        <v>621515</v>
      </c>
      <c r="H18" s="228">
        <v>621515</v>
      </c>
      <c r="I18" s="226">
        <v>0</v>
      </c>
      <c r="J18" s="227">
        <v>0</v>
      </c>
      <c r="K18" s="228">
        <v>0</v>
      </c>
      <c r="L18" s="228">
        <v>0</v>
      </c>
      <c r="M18" s="226">
        <v>0</v>
      </c>
      <c r="N18"/>
    </row>
    <row r="19" ht="13.5" customHeight="1" spans="1:14">
      <c r="A19" s="223" t="s">
        <v>61</v>
      </c>
      <c r="B19" s="223" t="s">
        <v>66</v>
      </c>
      <c r="C19" s="224" t="s">
        <v>63</v>
      </c>
      <c r="D19" s="225" t="s">
        <v>64</v>
      </c>
      <c r="E19" s="223" t="s">
        <v>73</v>
      </c>
      <c r="F19" s="226">
        <v>2660000</v>
      </c>
      <c r="G19" s="227">
        <v>0</v>
      </c>
      <c r="H19" s="228">
        <v>0</v>
      </c>
      <c r="I19" s="226">
        <v>0</v>
      </c>
      <c r="J19" s="227">
        <v>0</v>
      </c>
      <c r="K19" s="228">
        <v>2660000</v>
      </c>
      <c r="L19" s="228">
        <v>2660000</v>
      </c>
      <c r="M19" s="226">
        <v>0</v>
      </c>
      <c r="N19"/>
    </row>
    <row r="20" ht="13.5" customHeight="1" spans="1:14">
      <c r="A20" s="223" t="s">
        <v>61</v>
      </c>
      <c r="B20" s="223" t="s">
        <v>62</v>
      </c>
      <c r="C20" s="224" t="s">
        <v>63</v>
      </c>
      <c r="D20" s="225" t="s">
        <v>64</v>
      </c>
      <c r="E20" s="223" t="s">
        <v>65</v>
      </c>
      <c r="F20" s="226">
        <v>7000000</v>
      </c>
      <c r="G20" s="227">
        <v>0</v>
      </c>
      <c r="H20" s="228">
        <v>0</v>
      </c>
      <c r="I20" s="226">
        <v>0</v>
      </c>
      <c r="J20" s="227">
        <v>0</v>
      </c>
      <c r="K20" s="228">
        <v>7000000</v>
      </c>
      <c r="L20" s="228">
        <v>0</v>
      </c>
      <c r="M20" s="226">
        <v>7000000</v>
      </c>
      <c r="N20"/>
    </row>
    <row r="21" ht="13.5" customHeight="1" spans="1:14">
      <c r="A21" s="223"/>
      <c r="B21" s="223"/>
      <c r="C21" s="224"/>
      <c r="D21" s="225" t="s">
        <v>86</v>
      </c>
      <c r="E21" s="223" t="s">
        <v>87</v>
      </c>
      <c r="F21" s="226">
        <f t="shared" ref="F21:M21" si="3">SUM(F22:F27)</f>
        <v>497601</v>
      </c>
      <c r="G21" s="227">
        <f t="shared" si="3"/>
        <v>497601</v>
      </c>
      <c r="H21" s="228">
        <f t="shared" si="3"/>
        <v>451080</v>
      </c>
      <c r="I21" s="226">
        <f t="shared" si="3"/>
        <v>46521</v>
      </c>
      <c r="J21" s="227">
        <f t="shared" si="3"/>
        <v>0</v>
      </c>
      <c r="K21" s="228">
        <f t="shared" si="3"/>
        <v>0</v>
      </c>
      <c r="L21" s="228">
        <f t="shared" si="3"/>
        <v>0</v>
      </c>
      <c r="M21" s="226">
        <f t="shared" si="3"/>
        <v>0</v>
      </c>
      <c r="N21"/>
    </row>
    <row r="22" ht="13.5" customHeight="1" spans="1:14">
      <c r="A22" s="223" t="s">
        <v>84</v>
      </c>
      <c r="B22" s="223" t="s">
        <v>69</v>
      </c>
      <c r="C22" s="224" t="s">
        <v>67</v>
      </c>
      <c r="D22" s="225" t="s">
        <v>88</v>
      </c>
      <c r="E22" s="223" t="s">
        <v>85</v>
      </c>
      <c r="F22" s="226">
        <v>23959</v>
      </c>
      <c r="G22" s="227">
        <v>23959</v>
      </c>
      <c r="H22" s="228">
        <v>23959</v>
      </c>
      <c r="I22" s="226">
        <v>0</v>
      </c>
      <c r="J22" s="227">
        <v>0</v>
      </c>
      <c r="K22" s="228">
        <v>0</v>
      </c>
      <c r="L22" s="228">
        <v>0</v>
      </c>
      <c r="M22" s="226">
        <v>0</v>
      </c>
      <c r="N22"/>
    </row>
    <row r="23" ht="13.5" customHeight="1" spans="1:14">
      <c r="A23" s="223" t="s">
        <v>79</v>
      </c>
      <c r="B23" s="223" t="s">
        <v>80</v>
      </c>
      <c r="C23" s="224" t="s">
        <v>67</v>
      </c>
      <c r="D23" s="225" t="s">
        <v>88</v>
      </c>
      <c r="E23" s="223" t="s">
        <v>81</v>
      </c>
      <c r="F23" s="226">
        <v>12978</v>
      </c>
      <c r="G23" s="227">
        <v>12978</v>
      </c>
      <c r="H23" s="228">
        <v>12978</v>
      </c>
      <c r="I23" s="226">
        <v>0</v>
      </c>
      <c r="J23" s="227">
        <v>0</v>
      </c>
      <c r="K23" s="228">
        <v>0</v>
      </c>
      <c r="L23" s="228">
        <v>0</v>
      </c>
      <c r="M23" s="226">
        <v>0</v>
      </c>
      <c r="N23"/>
    </row>
    <row r="24" ht="13.5" customHeight="1" spans="1:14">
      <c r="A24" s="223" t="s">
        <v>74</v>
      </c>
      <c r="B24" s="223" t="s">
        <v>63</v>
      </c>
      <c r="C24" s="224" t="s">
        <v>67</v>
      </c>
      <c r="D24" s="225" t="s">
        <v>88</v>
      </c>
      <c r="E24" s="223" t="s">
        <v>78</v>
      </c>
      <c r="F24" s="226">
        <v>799</v>
      </c>
      <c r="G24" s="227">
        <v>799</v>
      </c>
      <c r="H24" s="228">
        <v>799</v>
      </c>
      <c r="I24" s="226">
        <v>0</v>
      </c>
      <c r="J24" s="227">
        <v>0</v>
      </c>
      <c r="K24" s="228">
        <v>0</v>
      </c>
      <c r="L24" s="228">
        <v>0</v>
      </c>
      <c r="M24" s="226">
        <v>0</v>
      </c>
      <c r="N24"/>
    </row>
    <row r="25" ht="13.5" customHeight="1" spans="1:14">
      <c r="A25" s="223" t="s">
        <v>61</v>
      </c>
      <c r="B25" s="223" t="s">
        <v>66</v>
      </c>
      <c r="C25" s="224" t="s">
        <v>67</v>
      </c>
      <c r="D25" s="225" t="s">
        <v>88</v>
      </c>
      <c r="E25" s="223" t="s">
        <v>68</v>
      </c>
      <c r="F25" s="226">
        <v>417746</v>
      </c>
      <c r="G25" s="227">
        <v>417746</v>
      </c>
      <c r="H25" s="228">
        <v>371225</v>
      </c>
      <c r="I25" s="226">
        <v>46521</v>
      </c>
      <c r="J25" s="227">
        <v>0</v>
      </c>
      <c r="K25" s="228">
        <v>0</v>
      </c>
      <c r="L25" s="228">
        <v>0</v>
      </c>
      <c r="M25" s="226">
        <v>0</v>
      </c>
      <c r="N25"/>
    </row>
    <row r="26" ht="13.5" customHeight="1" spans="1:14">
      <c r="A26" s="223" t="s">
        <v>79</v>
      </c>
      <c r="B26" s="223" t="s">
        <v>80</v>
      </c>
      <c r="C26" s="224" t="s">
        <v>82</v>
      </c>
      <c r="D26" s="225" t="s">
        <v>88</v>
      </c>
      <c r="E26" s="223" t="s">
        <v>83</v>
      </c>
      <c r="F26" s="226">
        <v>8506</v>
      </c>
      <c r="G26" s="227">
        <v>8506</v>
      </c>
      <c r="H26" s="228">
        <v>8506</v>
      </c>
      <c r="I26" s="226">
        <v>0</v>
      </c>
      <c r="J26" s="227">
        <v>0</v>
      </c>
      <c r="K26" s="228">
        <v>0</v>
      </c>
      <c r="L26" s="228">
        <v>0</v>
      </c>
      <c r="M26" s="226">
        <v>0</v>
      </c>
      <c r="N26"/>
    </row>
    <row r="27" ht="13.5" customHeight="1" spans="1:13">
      <c r="A27" s="223" t="s">
        <v>74</v>
      </c>
      <c r="B27" s="223" t="s">
        <v>75</v>
      </c>
      <c r="C27" s="224" t="s">
        <v>75</v>
      </c>
      <c r="D27" s="225" t="s">
        <v>88</v>
      </c>
      <c r="E27" s="223" t="s">
        <v>77</v>
      </c>
      <c r="F27" s="226">
        <v>33613</v>
      </c>
      <c r="G27" s="227">
        <v>33613</v>
      </c>
      <c r="H27" s="228">
        <v>33613</v>
      </c>
      <c r="I27" s="226">
        <v>0</v>
      </c>
      <c r="J27" s="227">
        <v>0</v>
      </c>
      <c r="K27" s="228">
        <v>0</v>
      </c>
      <c r="L27" s="228">
        <v>0</v>
      </c>
      <c r="M27" s="226">
        <v>0</v>
      </c>
    </row>
    <row r="28" ht="13.5" customHeight="1" spans="1:13">
      <c r="A28" s="223"/>
      <c r="B28" s="223"/>
      <c r="C28" s="224"/>
      <c r="D28" s="225" t="s">
        <v>89</v>
      </c>
      <c r="E28" s="223" t="s">
        <v>90</v>
      </c>
      <c r="F28" s="226">
        <f t="shared" ref="F28:M28" si="4">SUM(F29:F34)</f>
        <v>720587</v>
      </c>
      <c r="G28" s="227">
        <f t="shared" si="4"/>
        <v>720587</v>
      </c>
      <c r="H28" s="228">
        <f t="shared" si="4"/>
        <v>694093</v>
      </c>
      <c r="I28" s="226">
        <f t="shared" si="4"/>
        <v>26494</v>
      </c>
      <c r="J28" s="227">
        <f t="shared" si="4"/>
        <v>0</v>
      </c>
      <c r="K28" s="228">
        <f t="shared" si="4"/>
        <v>0</v>
      </c>
      <c r="L28" s="228">
        <f t="shared" si="4"/>
        <v>0</v>
      </c>
      <c r="M28" s="226">
        <f t="shared" si="4"/>
        <v>0</v>
      </c>
    </row>
    <row r="29" ht="13.5" customHeight="1" spans="1:13">
      <c r="A29" s="223" t="s">
        <v>74</v>
      </c>
      <c r="B29" s="223" t="s">
        <v>63</v>
      </c>
      <c r="C29" s="224" t="s">
        <v>67</v>
      </c>
      <c r="D29" s="225" t="s">
        <v>92</v>
      </c>
      <c r="E29" s="223" t="s">
        <v>78</v>
      </c>
      <c r="F29" s="226">
        <v>3676</v>
      </c>
      <c r="G29" s="227">
        <v>3676</v>
      </c>
      <c r="H29" s="228">
        <v>3676</v>
      </c>
      <c r="I29" s="226">
        <v>0</v>
      </c>
      <c r="J29" s="227">
        <v>0</v>
      </c>
      <c r="K29" s="228">
        <v>0</v>
      </c>
      <c r="L29" s="228">
        <v>0</v>
      </c>
      <c r="M29" s="226">
        <v>0</v>
      </c>
    </row>
    <row r="30" ht="13.5" customHeight="1" spans="1:13">
      <c r="A30" s="223" t="s">
        <v>84</v>
      </c>
      <c r="B30" s="223" t="s">
        <v>69</v>
      </c>
      <c r="C30" s="224" t="s">
        <v>67</v>
      </c>
      <c r="D30" s="225" t="s">
        <v>92</v>
      </c>
      <c r="E30" s="223" t="s">
        <v>85</v>
      </c>
      <c r="F30" s="226">
        <v>40103</v>
      </c>
      <c r="G30" s="227">
        <v>40103</v>
      </c>
      <c r="H30" s="228">
        <v>40103</v>
      </c>
      <c r="I30" s="226">
        <v>0</v>
      </c>
      <c r="J30" s="227">
        <v>0</v>
      </c>
      <c r="K30" s="228">
        <v>0</v>
      </c>
      <c r="L30" s="228">
        <v>0</v>
      </c>
      <c r="M30" s="226">
        <v>0</v>
      </c>
    </row>
    <row r="31" ht="13.5" customHeight="1" spans="1:13">
      <c r="A31" s="223" t="s">
        <v>79</v>
      </c>
      <c r="B31" s="223" t="s">
        <v>80</v>
      </c>
      <c r="C31" s="224" t="s">
        <v>69</v>
      </c>
      <c r="D31" s="225" t="s">
        <v>92</v>
      </c>
      <c r="E31" s="223" t="s">
        <v>94</v>
      </c>
      <c r="F31" s="226">
        <v>21722</v>
      </c>
      <c r="G31" s="227">
        <v>21722</v>
      </c>
      <c r="H31" s="228">
        <v>21722</v>
      </c>
      <c r="I31" s="226">
        <v>0</v>
      </c>
      <c r="J31" s="227">
        <v>0</v>
      </c>
      <c r="K31" s="228">
        <v>0</v>
      </c>
      <c r="L31" s="228">
        <v>0</v>
      </c>
      <c r="M31" s="226">
        <v>0</v>
      </c>
    </row>
    <row r="32" ht="13.5" customHeight="1" spans="1:13">
      <c r="A32" s="223" t="s">
        <v>79</v>
      </c>
      <c r="B32" s="223" t="s">
        <v>80</v>
      </c>
      <c r="C32" s="224" t="s">
        <v>82</v>
      </c>
      <c r="D32" s="225" t="s">
        <v>92</v>
      </c>
      <c r="E32" s="223" t="s">
        <v>83</v>
      </c>
      <c r="F32" s="226">
        <v>14148</v>
      </c>
      <c r="G32" s="227">
        <v>14148</v>
      </c>
      <c r="H32" s="228">
        <v>14148</v>
      </c>
      <c r="I32" s="226">
        <v>0</v>
      </c>
      <c r="J32" s="227">
        <v>0</v>
      </c>
      <c r="K32" s="228">
        <v>0</v>
      </c>
      <c r="L32" s="228">
        <v>0</v>
      </c>
      <c r="M32" s="226">
        <v>0</v>
      </c>
    </row>
    <row r="33" ht="13.5" customHeight="1" spans="1:13">
      <c r="A33" s="223" t="s">
        <v>74</v>
      </c>
      <c r="B33" s="223" t="s">
        <v>75</v>
      </c>
      <c r="C33" s="224" t="s">
        <v>75</v>
      </c>
      <c r="D33" s="225" t="s">
        <v>92</v>
      </c>
      <c r="E33" s="223" t="s">
        <v>77</v>
      </c>
      <c r="F33" s="226">
        <v>53470</v>
      </c>
      <c r="G33" s="227">
        <v>53470</v>
      </c>
      <c r="H33" s="228">
        <v>53470</v>
      </c>
      <c r="I33" s="226">
        <v>0</v>
      </c>
      <c r="J33" s="227">
        <v>0</v>
      </c>
      <c r="K33" s="228">
        <v>0</v>
      </c>
      <c r="L33" s="228">
        <v>0</v>
      </c>
      <c r="M33" s="226">
        <v>0</v>
      </c>
    </row>
    <row r="34" ht="13.5" customHeight="1" spans="1:13">
      <c r="A34" s="223" t="s">
        <v>61</v>
      </c>
      <c r="B34" s="223" t="s">
        <v>66</v>
      </c>
      <c r="C34" s="224" t="s">
        <v>91</v>
      </c>
      <c r="D34" s="225" t="s">
        <v>92</v>
      </c>
      <c r="E34" s="223" t="s">
        <v>93</v>
      </c>
      <c r="F34" s="226">
        <v>587468</v>
      </c>
      <c r="G34" s="227">
        <v>587468</v>
      </c>
      <c r="H34" s="228">
        <v>560974</v>
      </c>
      <c r="I34" s="226">
        <v>26494</v>
      </c>
      <c r="J34" s="227">
        <v>0</v>
      </c>
      <c r="K34" s="228">
        <v>0</v>
      </c>
      <c r="L34" s="228">
        <v>0</v>
      </c>
      <c r="M34" s="226">
        <v>0</v>
      </c>
    </row>
  </sheetData>
  <sheetProtection formatCells="0" formatColumns="0" formatRows="0"/>
  <mergeCells count="8">
    <mergeCell ref="A2:M2"/>
    <mergeCell ref="A3:K3"/>
    <mergeCell ref="A4:C4"/>
    <mergeCell ref="G4:J4"/>
    <mergeCell ref="K4:M4"/>
    <mergeCell ref="D4:D5"/>
    <mergeCell ref="E4:E5"/>
    <mergeCell ref="F4:F5"/>
  </mergeCells>
  <printOptions horizontalCentered="1"/>
  <pageMargins left="0.393055555555556" right="0.393055555555556" top="0.393055555555556" bottom="0.393055555555556" header="0.196527777777778" footer="0.393055555555556"/>
  <pageSetup paperSize="9" scale="96" fitToHeight="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showGridLines="0" showZeros="0" view="pageBreakPreview" zoomScaleNormal="100" workbookViewId="0">
      <selection activeCell="A1" sqref="A1"/>
    </sheetView>
  </sheetViews>
  <sheetFormatPr defaultColWidth="9" defaultRowHeight="11.25"/>
  <cols>
    <col min="1" max="1" width="26.875" style="157" customWidth="1"/>
    <col min="2" max="2" width="9.625" style="157" customWidth="1"/>
    <col min="3" max="3" width="27.5" style="157" customWidth="1"/>
    <col min="4" max="6" width="9.625" style="157" customWidth="1"/>
    <col min="7" max="7" width="14.75" style="157" customWidth="1"/>
    <col min="8" max="8" width="6.625" style="157" customWidth="1"/>
    <col min="9" max="9" width="14.75" style="157" customWidth="1"/>
    <col min="10" max="10" width="10.75" style="157" customWidth="1"/>
    <col min="11" max="11" width="8.875" style="157" customWidth="1"/>
    <col min="12" max="16384" width="9" style="157"/>
  </cols>
  <sheetData>
    <row r="1" ht="12" customHeight="1" spans="1:14">
      <c r="A1"/>
      <c r="B1"/>
      <c r="C1"/>
      <c r="D1"/>
      <c r="E1"/>
      <c r="F1"/>
      <c r="G1"/>
      <c r="H1"/>
      <c r="I1"/>
      <c r="J1"/>
      <c r="K1" s="154" t="s">
        <v>105</v>
      </c>
      <c r="L1"/>
      <c r="M1"/>
      <c r="N1"/>
    </row>
    <row r="2" ht="24.95" customHeight="1" spans="1:14">
      <c r="A2" s="158"/>
      <c r="B2" s="159"/>
      <c r="C2" s="159"/>
      <c r="D2" s="160"/>
      <c r="E2" s="161"/>
      <c r="F2" s="161"/>
      <c r="G2" s="161"/>
      <c r="H2" s="161"/>
      <c r="I2" s="161"/>
      <c r="J2" s="161"/>
      <c r="K2"/>
      <c r="L2"/>
      <c r="M2"/>
      <c r="N2"/>
    </row>
    <row r="3" ht="24.95" customHeight="1" spans="1:14">
      <c r="A3" s="162" t="s">
        <v>106</v>
      </c>
      <c r="B3" s="162"/>
      <c r="C3" s="162"/>
      <c r="D3" s="162"/>
      <c r="E3" s="162"/>
      <c r="F3" s="162"/>
      <c r="G3" s="162"/>
      <c r="H3" s="162"/>
      <c r="I3" s="162"/>
      <c r="J3" s="162"/>
      <c r="K3"/>
      <c r="L3"/>
      <c r="M3"/>
      <c r="N3"/>
    </row>
    <row r="4" ht="24.95" customHeight="1" spans="1:14">
      <c r="A4" s="163" t="s">
        <v>2</v>
      </c>
      <c r="B4" s="164"/>
      <c r="C4" s="164"/>
      <c r="D4" s="164"/>
      <c r="E4" s="164"/>
      <c r="F4" s="164"/>
      <c r="G4" s="164"/>
      <c r="H4" s="164"/>
      <c r="I4" s="164"/>
      <c r="J4" s="164"/>
      <c r="K4" s="155" t="s">
        <v>97</v>
      </c>
      <c r="L4"/>
      <c r="M4"/>
      <c r="N4"/>
    </row>
    <row r="5" ht="24.95" customHeight="1" spans="1:14">
      <c r="A5" s="165" t="s">
        <v>4</v>
      </c>
      <c r="B5" s="166"/>
      <c r="C5" s="167" t="s">
        <v>5</v>
      </c>
      <c r="D5" s="167"/>
      <c r="E5" s="167"/>
      <c r="F5" s="167"/>
      <c r="G5" s="167"/>
      <c r="H5" s="167"/>
      <c r="I5" s="167"/>
      <c r="J5" s="167"/>
      <c r="K5" s="167"/>
      <c r="L5"/>
      <c r="M5"/>
      <c r="N5"/>
    </row>
    <row r="6" ht="24.95" customHeight="1" spans="1:14">
      <c r="A6" s="168" t="s">
        <v>6</v>
      </c>
      <c r="B6" s="168" t="s">
        <v>7</v>
      </c>
      <c r="C6" s="169" t="s">
        <v>8</v>
      </c>
      <c r="D6" s="170" t="s">
        <v>9</v>
      </c>
      <c r="E6" s="170"/>
      <c r="F6" s="170"/>
      <c r="G6" s="170"/>
      <c r="H6" s="170"/>
      <c r="I6" s="170"/>
      <c r="J6" s="170"/>
      <c r="K6" s="170"/>
      <c r="L6" s="156"/>
      <c r="M6" s="156"/>
      <c r="N6"/>
    </row>
    <row r="7" ht="24.95" customHeight="1" spans="1:14">
      <c r="A7" s="171"/>
      <c r="B7" s="171"/>
      <c r="C7" s="171"/>
      <c r="D7" s="172" t="s">
        <v>10</v>
      </c>
      <c r="E7" s="173" t="s">
        <v>11</v>
      </c>
      <c r="F7" s="173"/>
      <c r="G7" s="173"/>
      <c r="H7" s="173"/>
      <c r="I7" s="173"/>
      <c r="J7" s="173"/>
      <c r="K7" s="197" t="s">
        <v>13</v>
      </c>
      <c r="L7" s="156"/>
      <c r="M7" s="156"/>
      <c r="N7"/>
    </row>
    <row r="8" ht="24.95" customHeight="1" spans="1:14">
      <c r="A8" s="174"/>
      <c r="B8" s="171"/>
      <c r="C8" s="174"/>
      <c r="D8" s="175"/>
      <c r="E8" s="172" t="s">
        <v>16</v>
      </c>
      <c r="F8" s="172" t="s">
        <v>17</v>
      </c>
      <c r="G8" s="176" t="s">
        <v>18</v>
      </c>
      <c r="H8" s="172" t="s">
        <v>19</v>
      </c>
      <c r="I8" s="176" t="s">
        <v>20</v>
      </c>
      <c r="J8" s="172" t="s">
        <v>21</v>
      </c>
      <c r="K8" s="198"/>
      <c r="L8" s="156"/>
      <c r="M8" s="156"/>
      <c r="N8" s="156"/>
    </row>
    <row r="9" s="156" customFormat="1" ht="24.75" customHeight="1" spans="1:11">
      <c r="A9" s="177" t="s">
        <v>22</v>
      </c>
      <c r="B9" s="178">
        <v>29986300</v>
      </c>
      <c r="C9" s="179" t="s">
        <v>107</v>
      </c>
      <c r="D9" s="180">
        <v>28027282</v>
      </c>
      <c r="E9" s="181">
        <v>28027282</v>
      </c>
      <c r="F9" s="181">
        <v>28027282</v>
      </c>
      <c r="G9" s="181">
        <v>0</v>
      </c>
      <c r="H9" s="181">
        <v>0</v>
      </c>
      <c r="I9" s="181">
        <v>0</v>
      </c>
      <c r="J9" s="181">
        <v>0</v>
      </c>
      <c r="K9" s="199">
        <v>0</v>
      </c>
    </row>
    <row r="10" s="156" customFormat="1" ht="24.75" customHeight="1" spans="1:14">
      <c r="A10" s="182" t="s">
        <v>24</v>
      </c>
      <c r="B10" s="178">
        <v>29986300</v>
      </c>
      <c r="C10" s="183" t="s">
        <v>108</v>
      </c>
      <c r="D10" s="180">
        <v>0</v>
      </c>
      <c r="E10" s="181">
        <v>0</v>
      </c>
      <c r="F10" s="181">
        <v>0</v>
      </c>
      <c r="G10" s="181">
        <v>0</v>
      </c>
      <c r="H10" s="181">
        <v>0</v>
      </c>
      <c r="I10" s="181">
        <v>0</v>
      </c>
      <c r="J10" s="181">
        <v>0</v>
      </c>
      <c r="K10" s="199">
        <v>0</v>
      </c>
      <c r="N10" s="139"/>
    </row>
    <row r="11" s="156" customFormat="1" ht="24.75" customHeight="1" spans="1:14">
      <c r="A11" s="184" t="s">
        <v>26</v>
      </c>
      <c r="B11" s="178">
        <v>0</v>
      </c>
      <c r="C11" s="185" t="s">
        <v>109</v>
      </c>
      <c r="D11" s="180">
        <v>0</v>
      </c>
      <c r="E11" s="181">
        <v>0</v>
      </c>
      <c r="F11" s="181">
        <v>0</v>
      </c>
      <c r="G11" s="181">
        <v>0</v>
      </c>
      <c r="H11" s="181">
        <v>0</v>
      </c>
      <c r="I11" s="181">
        <v>0</v>
      </c>
      <c r="J11" s="181">
        <v>0</v>
      </c>
      <c r="K11" s="199">
        <v>0</v>
      </c>
      <c r="N11" s="139"/>
    </row>
    <row r="12" s="156" customFormat="1" ht="24.75" customHeight="1" spans="1:14">
      <c r="A12" s="182" t="s">
        <v>28</v>
      </c>
      <c r="B12" s="178">
        <v>0</v>
      </c>
      <c r="C12" s="185" t="s">
        <v>110</v>
      </c>
      <c r="D12" s="180">
        <v>0</v>
      </c>
      <c r="E12" s="181">
        <v>0</v>
      </c>
      <c r="F12" s="181">
        <v>0</v>
      </c>
      <c r="G12" s="181">
        <v>0</v>
      </c>
      <c r="H12" s="181">
        <v>0</v>
      </c>
      <c r="I12" s="181">
        <v>0</v>
      </c>
      <c r="J12" s="181">
        <v>0</v>
      </c>
      <c r="K12" s="199">
        <v>0</v>
      </c>
      <c r="M12" s="139"/>
      <c r="N12" s="139"/>
    </row>
    <row r="13" s="156" customFormat="1" ht="24.95" customHeight="1" spans="1:14">
      <c r="A13" s="186" t="s">
        <v>30</v>
      </c>
      <c r="B13" s="178">
        <v>0</v>
      </c>
      <c r="C13" s="185" t="s">
        <v>111</v>
      </c>
      <c r="D13" s="180">
        <v>0</v>
      </c>
      <c r="E13" s="181">
        <v>0</v>
      </c>
      <c r="F13" s="181">
        <v>0</v>
      </c>
      <c r="G13" s="181">
        <v>0</v>
      </c>
      <c r="H13" s="181">
        <v>0</v>
      </c>
      <c r="I13" s="181">
        <v>0</v>
      </c>
      <c r="J13" s="181">
        <v>0</v>
      </c>
      <c r="K13" s="199">
        <v>0</v>
      </c>
      <c r="M13" s="139"/>
      <c r="N13" s="139"/>
    </row>
    <row r="14" s="156" customFormat="1" ht="24.95" customHeight="1" spans="1:14">
      <c r="A14" s="186" t="s">
        <v>32</v>
      </c>
      <c r="B14" s="178">
        <v>0</v>
      </c>
      <c r="C14" s="185" t="s">
        <v>112</v>
      </c>
      <c r="D14" s="180">
        <v>0</v>
      </c>
      <c r="E14" s="181">
        <v>0</v>
      </c>
      <c r="F14" s="181">
        <v>0</v>
      </c>
      <c r="G14" s="181">
        <v>0</v>
      </c>
      <c r="H14" s="181">
        <v>0</v>
      </c>
      <c r="I14" s="181">
        <v>0</v>
      </c>
      <c r="J14" s="181">
        <v>0</v>
      </c>
      <c r="K14" s="199">
        <v>0</v>
      </c>
      <c r="L14" s="139"/>
      <c r="M14" s="139"/>
      <c r="N14" s="139"/>
    </row>
    <row r="15" s="156" customFormat="1" ht="24.95" customHeight="1" spans="1:14">
      <c r="A15" s="177" t="s">
        <v>113</v>
      </c>
      <c r="B15" s="180">
        <v>0</v>
      </c>
      <c r="C15" s="187" t="s">
        <v>114</v>
      </c>
      <c r="D15" s="180">
        <v>0</v>
      </c>
      <c r="E15" s="181">
        <v>0</v>
      </c>
      <c r="F15" s="181">
        <v>0</v>
      </c>
      <c r="G15" s="181">
        <v>0</v>
      </c>
      <c r="H15" s="181">
        <v>0</v>
      </c>
      <c r="I15" s="181">
        <v>0</v>
      </c>
      <c r="J15" s="181">
        <v>0</v>
      </c>
      <c r="K15" s="199">
        <v>0</v>
      </c>
      <c r="L15" s="139"/>
      <c r="M15" s="139"/>
      <c r="N15" s="139"/>
    </row>
    <row r="16" s="156" customFormat="1" ht="24.95" customHeight="1" spans="1:14">
      <c r="A16" s="177"/>
      <c r="B16" s="188"/>
      <c r="C16" s="177" t="s">
        <v>115</v>
      </c>
      <c r="D16" s="180">
        <v>978660</v>
      </c>
      <c r="E16" s="189">
        <v>978660</v>
      </c>
      <c r="F16" s="189">
        <v>978660</v>
      </c>
      <c r="G16" s="189">
        <v>0</v>
      </c>
      <c r="H16" s="189">
        <v>0</v>
      </c>
      <c r="I16" s="189">
        <v>0</v>
      </c>
      <c r="J16" s="189">
        <v>0</v>
      </c>
      <c r="K16" s="199">
        <v>0</v>
      </c>
      <c r="M16" s="139"/>
      <c r="N16" s="139"/>
    </row>
    <row r="17" s="156" customFormat="1" ht="24.95" customHeight="1" spans="1:14">
      <c r="A17" s="177"/>
      <c r="B17" s="190"/>
      <c r="C17" s="177" t="s">
        <v>116</v>
      </c>
      <c r="D17" s="180">
        <v>473999</v>
      </c>
      <c r="E17" s="189">
        <v>473999</v>
      </c>
      <c r="F17" s="189">
        <v>473999</v>
      </c>
      <c r="G17" s="189">
        <v>0</v>
      </c>
      <c r="H17" s="189">
        <v>0</v>
      </c>
      <c r="I17" s="189">
        <v>0</v>
      </c>
      <c r="J17" s="189">
        <v>0</v>
      </c>
      <c r="K17" s="199">
        <v>0</v>
      </c>
      <c r="M17" s="139"/>
      <c r="N17" s="139"/>
    </row>
    <row r="18" s="156" customFormat="1" ht="24.95" customHeight="1" spans="1:14">
      <c r="A18" s="177"/>
      <c r="B18" s="191"/>
      <c r="C18" s="177" t="s">
        <v>117</v>
      </c>
      <c r="D18" s="180">
        <v>0</v>
      </c>
      <c r="E18" s="189">
        <v>0</v>
      </c>
      <c r="F18" s="189">
        <v>0</v>
      </c>
      <c r="G18" s="189">
        <v>0</v>
      </c>
      <c r="H18" s="189">
        <v>0</v>
      </c>
      <c r="I18" s="189">
        <v>0</v>
      </c>
      <c r="J18" s="189">
        <v>0</v>
      </c>
      <c r="K18" s="199">
        <v>0</v>
      </c>
      <c r="M18" s="139"/>
      <c r="N18" s="139"/>
    </row>
    <row r="19" s="156" customFormat="1" ht="24.95" customHeight="1" spans="1:14">
      <c r="A19" s="177"/>
      <c r="B19" s="191"/>
      <c r="C19" s="177" t="s">
        <v>118</v>
      </c>
      <c r="D19" s="180">
        <v>0</v>
      </c>
      <c r="E19" s="189">
        <v>0</v>
      </c>
      <c r="F19" s="189">
        <v>0</v>
      </c>
      <c r="G19" s="189">
        <v>0</v>
      </c>
      <c r="H19" s="189">
        <v>0</v>
      </c>
      <c r="I19" s="189">
        <v>0</v>
      </c>
      <c r="J19" s="189">
        <v>0</v>
      </c>
      <c r="K19" s="199">
        <v>0</v>
      </c>
      <c r="M19" s="139"/>
      <c r="N19" s="139"/>
    </row>
    <row r="20" s="156" customFormat="1" ht="24.95" customHeight="1" spans="1:14">
      <c r="A20" s="177"/>
      <c r="B20" s="191"/>
      <c r="C20" s="177" t="s">
        <v>119</v>
      </c>
      <c r="D20" s="180">
        <v>0</v>
      </c>
      <c r="E20" s="189">
        <v>0</v>
      </c>
      <c r="F20" s="189">
        <v>0</v>
      </c>
      <c r="G20" s="189">
        <v>0</v>
      </c>
      <c r="H20" s="189">
        <v>0</v>
      </c>
      <c r="I20" s="189">
        <v>0</v>
      </c>
      <c r="J20" s="189">
        <v>0</v>
      </c>
      <c r="K20" s="199">
        <v>0</v>
      </c>
      <c r="M20" s="139"/>
      <c r="N20" s="139"/>
    </row>
    <row r="21" s="156" customFormat="1" ht="24.95" customHeight="1" spans="1:14">
      <c r="A21" s="177"/>
      <c r="B21" s="191"/>
      <c r="C21" s="177" t="s">
        <v>120</v>
      </c>
      <c r="D21" s="180">
        <v>0</v>
      </c>
      <c r="E21" s="189">
        <v>0</v>
      </c>
      <c r="F21" s="189">
        <v>0</v>
      </c>
      <c r="G21" s="189">
        <v>0</v>
      </c>
      <c r="H21" s="189">
        <v>0</v>
      </c>
      <c r="I21" s="189">
        <v>0</v>
      </c>
      <c r="J21" s="189">
        <v>0</v>
      </c>
      <c r="K21" s="199">
        <v>0</v>
      </c>
      <c r="M21" s="139"/>
      <c r="N21" s="139"/>
    </row>
    <row r="22" s="156" customFormat="1" ht="24.95" customHeight="1" spans="1:14">
      <c r="A22" s="177"/>
      <c r="B22" s="191"/>
      <c r="C22" s="177" t="s">
        <v>121</v>
      </c>
      <c r="D22" s="180">
        <v>0</v>
      </c>
      <c r="E22" s="189">
        <v>0</v>
      </c>
      <c r="F22" s="189">
        <v>0</v>
      </c>
      <c r="G22" s="189">
        <v>0</v>
      </c>
      <c r="H22" s="189">
        <v>0</v>
      </c>
      <c r="I22" s="189">
        <v>0</v>
      </c>
      <c r="J22" s="189">
        <v>0</v>
      </c>
      <c r="K22" s="199">
        <v>0</v>
      </c>
      <c r="M22" s="139"/>
      <c r="N22" s="139"/>
    </row>
    <row r="23" s="156" customFormat="1" ht="24.95" customHeight="1" spans="1:14">
      <c r="A23" s="177"/>
      <c r="B23" s="191"/>
      <c r="C23" s="177" t="s">
        <v>122</v>
      </c>
      <c r="D23" s="180">
        <v>0</v>
      </c>
      <c r="E23" s="189">
        <v>0</v>
      </c>
      <c r="F23" s="189">
        <v>0</v>
      </c>
      <c r="G23" s="189">
        <v>0</v>
      </c>
      <c r="H23" s="189">
        <v>0</v>
      </c>
      <c r="I23" s="189">
        <v>0</v>
      </c>
      <c r="J23" s="189">
        <v>0</v>
      </c>
      <c r="K23" s="199">
        <v>0</v>
      </c>
      <c r="M23" s="139"/>
      <c r="N23" s="139"/>
    </row>
    <row r="24" s="156" customFormat="1" ht="24.95" customHeight="1" spans="1:14">
      <c r="A24" s="177"/>
      <c r="B24" s="191"/>
      <c r="C24" s="177" t="s">
        <v>123</v>
      </c>
      <c r="D24" s="180">
        <v>0</v>
      </c>
      <c r="E24" s="189">
        <v>0</v>
      </c>
      <c r="F24" s="189">
        <v>0</v>
      </c>
      <c r="G24" s="189">
        <v>0</v>
      </c>
      <c r="H24" s="189">
        <v>0</v>
      </c>
      <c r="I24" s="189">
        <v>0</v>
      </c>
      <c r="J24" s="189">
        <v>0</v>
      </c>
      <c r="K24" s="199">
        <v>0</v>
      </c>
      <c r="M24" s="139"/>
      <c r="N24" s="139"/>
    </row>
    <row r="25" s="156" customFormat="1" ht="24.95" customHeight="1" spans="1:14">
      <c r="A25" s="177"/>
      <c r="B25" s="191"/>
      <c r="C25" s="177" t="s">
        <v>124</v>
      </c>
      <c r="D25" s="180">
        <v>0</v>
      </c>
      <c r="E25" s="189">
        <v>0</v>
      </c>
      <c r="F25" s="189">
        <v>0</v>
      </c>
      <c r="G25" s="189">
        <v>0</v>
      </c>
      <c r="H25" s="189">
        <v>0</v>
      </c>
      <c r="I25" s="189">
        <v>0</v>
      </c>
      <c r="J25" s="189">
        <v>0</v>
      </c>
      <c r="K25" s="199">
        <v>0</v>
      </c>
      <c r="M25" s="139"/>
      <c r="N25" s="139"/>
    </row>
    <row r="26" s="156" customFormat="1" ht="24.95" customHeight="1" spans="1:14">
      <c r="A26" s="177"/>
      <c r="B26" s="191"/>
      <c r="C26" s="177" t="s">
        <v>125</v>
      </c>
      <c r="D26" s="180">
        <v>0</v>
      </c>
      <c r="E26" s="189">
        <v>0</v>
      </c>
      <c r="F26" s="189">
        <v>0</v>
      </c>
      <c r="G26" s="189">
        <v>0</v>
      </c>
      <c r="H26" s="189">
        <v>0</v>
      </c>
      <c r="I26" s="189">
        <v>0</v>
      </c>
      <c r="J26" s="189">
        <v>0</v>
      </c>
      <c r="K26" s="199">
        <v>0</v>
      </c>
      <c r="M26" s="139"/>
      <c r="N26" s="139"/>
    </row>
    <row r="27" s="156" customFormat="1" ht="24.95" customHeight="1" spans="1:14">
      <c r="A27" s="177"/>
      <c r="B27" s="191"/>
      <c r="C27" s="177" t="s">
        <v>126</v>
      </c>
      <c r="D27" s="180">
        <v>506359</v>
      </c>
      <c r="E27" s="189">
        <v>506359</v>
      </c>
      <c r="F27" s="189">
        <v>506359</v>
      </c>
      <c r="G27" s="189">
        <v>0</v>
      </c>
      <c r="H27" s="189">
        <v>0</v>
      </c>
      <c r="I27" s="189">
        <v>0</v>
      </c>
      <c r="J27" s="189">
        <v>0</v>
      </c>
      <c r="K27" s="199">
        <v>0</v>
      </c>
      <c r="M27" s="139"/>
      <c r="N27" s="139"/>
    </row>
    <row r="28" s="156" customFormat="1" ht="24.95" customHeight="1" spans="1:14">
      <c r="A28" s="177"/>
      <c r="B28" s="191"/>
      <c r="C28" s="177" t="s">
        <v>127</v>
      </c>
      <c r="D28" s="180">
        <v>0</v>
      </c>
      <c r="E28" s="189">
        <v>0</v>
      </c>
      <c r="F28" s="189">
        <v>0</v>
      </c>
      <c r="G28" s="189">
        <v>0</v>
      </c>
      <c r="H28" s="189">
        <v>0</v>
      </c>
      <c r="I28" s="189">
        <v>0</v>
      </c>
      <c r="J28" s="189">
        <v>0</v>
      </c>
      <c r="K28" s="199">
        <v>0</v>
      </c>
      <c r="M28" s="139"/>
      <c r="N28" s="139"/>
    </row>
    <row r="29" s="156" customFormat="1" ht="24.95" customHeight="1" spans="1:14">
      <c r="A29" s="177"/>
      <c r="B29" s="191"/>
      <c r="C29" s="177" t="s">
        <v>128</v>
      </c>
      <c r="D29" s="180">
        <v>0</v>
      </c>
      <c r="E29" s="192">
        <v>0</v>
      </c>
      <c r="F29" s="192">
        <v>0</v>
      </c>
      <c r="G29" s="192">
        <v>0</v>
      </c>
      <c r="H29" s="192">
        <v>0</v>
      </c>
      <c r="I29" s="192">
        <v>0</v>
      </c>
      <c r="J29" s="192">
        <v>0</v>
      </c>
      <c r="K29" s="200">
        <v>0</v>
      </c>
      <c r="M29" s="139"/>
      <c r="N29" s="139"/>
    </row>
    <row r="30" s="156" customFormat="1" ht="24.95" customHeight="1" spans="1:14">
      <c r="A30" s="177"/>
      <c r="B30" s="191"/>
      <c r="C30" s="177" t="s">
        <v>129</v>
      </c>
      <c r="D30" s="180">
        <v>0</v>
      </c>
      <c r="E30" s="189">
        <v>0</v>
      </c>
      <c r="F30" s="189">
        <v>0</v>
      </c>
      <c r="G30" s="189">
        <v>0</v>
      </c>
      <c r="H30" s="189">
        <v>0</v>
      </c>
      <c r="I30" s="189">
        <v>0</v>
      </c>
      <c r="J30" s="189">
        <v>0</v>
      </c>
      <c r="K30" s="199">
        <v>0</v>
      </c>
      <c r="M30" s="139"/>
      <c r="N30" s="139"/>
    </row>
    <row r="31" s="156" customFormat="1" ht="24.95" customHeight="1" spans="1:14">
      <c r="A31" s="177"/>
      <c r="B31" s="191"/>
      <c r="C31" s="177" t="s">
        <v>130</v>
      </c>
      <c r="D31" s="180">
        <v>0</v>
      </c>
      <c r="E31" s="189">
        <v>0</v>
      </c>
      <c r="F31" s="189">
        <v>0</v>
      </c>
      <c r="G31" s="189">
        <v>0</v>
      </c>
      <c r="H31" s="189">
        <v>0</v>
      </c>
      <c r="I31" s="189">
        <v>0</v>
      </c>
      <c r="J31" s="189">
        <v>0</v>
      </c>
      <c r="K31" s="199">
        <v>0</v>
      </c>
      <c r="M31" s="139"/>
      <c r="N31" s="139"/>
    </row>
    <row r="32" s="156" customFormat="1" ht="24.95" customHeight="1" spans="1:14">
      <c r="A32" s="177"/>
      <c r="B32" s="191"/>
      <c r="C32" s="177" t="s">
        <v>131</v>
      </c>
      <c r="D32" s="180">
        <v>0</v>
      </c>
      <c r="E32" s="189">
        <v>0</v>
      </c>
      <c r="F32" s="189">
        <v>0</v>
      </c>
      <c r="G32" s="189">
        <v>0</v>
      </c>
      <c r="H32" s="189">
        <v>0</v>
      </c>
      <c r="I32" s="189">
        <v>0</v>
      </c>
      <c r="J32" s="189">
        <v>0</v>
      </c>
      <c r="K32" s="199">
        <v>0</v>
      </c>
      <c r="M32" s="139"/>
      <c r="N32" s="139"/>
    </row>
    <row r="33" s="156" customFormat="1" ht="24.95" customHeight="1" spans="1:14">
      <c r="A33" s="177"/>
      <c r="B33" s="191"/>
      <c r="C33" s="177" t="s">
        <v>132</v>
      </c>
      <c r="D33" s="180">
        <v>0</v>
      </c>
      <c r="E33" s="189">
        <v>0</v>
      </c>
      <c r="F33" s="189">
        <v>0</v>
      </c>
      <c r="G33" s="189">
        <v>0</v>
      </c>
      <c r="H33" s="189">
        <v>0</v>
      </c>
      <c r="I33" s="189">
        <v>0</v>
      </c>
      <c r="J33" s="189">
        <v>0</v>
      </c>
      <c r="K33" s="199">
        <v>0</v>
      </c>
      <c r="M33" s="139"/>
      <c r="N33" s="139"/>
    </row>
    <row r="34" s="156" customFormat="1" ht="24.95" customHeight="1" spans="1:14">
      <c r="A34" s="177"/>
      <c r="B34" s="191"/>
      <c r="C34" s="177" t="s">
        <v>133</v>
      </c>
      <c r="D34" s="180">
        <v>0</v>
      </c>
      <c r="E34" s="189">
        <v>0</v>
      </c>
      <c r="F34" s="189">
        <v>0</v>
      </c>
      <c r="G34" s="189">
        <v>0</v>
      </c>
      <c r="H34" s="189">
        <v>0</v>
      </c>
      <c r="I34" s="189">
        <v>0</v>
      </c>
      <c r="J34" s="189">
        <v>0</v>
      </c>
      <c r="K34" s="199">
        <v>0</v>
      </c>
      <c r="M34" s="139"/>
      <c r="N34" s="139"/>
    </row>
    <row r="35" s="156" customFormat="1" ht="24.95" customHeight="1" spans="1:14">
      <c r="A35" s="177"/>
      <c r="B35" s="191"/>
      <c r="C35" s="177" t="s">
        <v>134</v>
      </c>
      <c r="D35" s="180">
        <v>0</v>
      </c>
      <c r="E35" s="189">
        <v>0</v>
      </c>
      <c r="F35" s="189">
        <v>0</v>
      </c>
      <c r="G35" s="189">
        <v>0</v>
      </c>
      <c r="H35" s="189">
        <v>0</v>
      </c>
      <c r="I35" s="189">
        <v>0</v>
      </c>
      <c r="J35" s="189">
        <v>0</v>
      </c>
      <c r="K35" s="199">
        <v>0</v>
      </c>
      <c r="M35" s="139"/>
      <c r="N35" s="139"/>
    </row>
    <row r="36" ht="24.95" customHeight="1" spans="1:14">
      <c r="A36" s="177"/>
      <c r="B36" s="191"/>
      <c r="C36" s="177"/>
      <c r="D36" s="189"/>
      <c r="E36" s="188"/>
      <c r="F36" s="188"/>
      <c r="G36" s="188"/>
      <c r="H36" s="188"/>
      <c r="I36" s="188"/>
      <c r="J36" s="188"/>
      <c r="K36" s="201"/>
      <c r="L36" s="156"/>
      <c r="M36"/>
      <c r="N36"/>
    </row>
    <row r="37" ht="24.95" customHeight="1" spans="1:14">
      <c r="A37" s="177"/>
      <c r="B37" s="191"/>
      <c r="C37" s="177"/>
      <c r="D37" s="180"/>
      <c r="E37" s="190"/>
      <c r="F37" s="190"/>
      <c r="G37" s="190"/>
      <c r="H37" s="190"/>
      <c r="I37" s="190"/>
      <c r="J37" s="190"/>
      <c r="K37" s="201"/>
      <c r="L37"/>
      <c r="M37"/>
      <c r="N37"/>
    </row>
    <row r="38" s="156" customFormat="1" ht="24.95" customHeight="1" spans="1:14">
      <c r="A38" s="193" t="s">
        <v>135</v>
      </c>
      <c r="B38" s="190">
        <v>29986300</v>
      </c>
      <c r="C38" s="194" t="s">
        <v>136</v>
      </c>
      <c r="D38" s="180">
        <v>29986300</v>
      </c>
      <c r="E38" s="180">
        <v>29986300</v>
      </c>
      <c r="F38" s="180">
        <v>29986300</v>
      </c>
      <c r="G38" s="180">
        <v>0</v>
      </c>
      <c r="H38" s="180">
        <v>0</v>
      </c>
      <c r="I38" s="180">
        <v>0</v>
      </c>
      <c r="J38" s="180">
        <v>0</v>
      </c>
      <c r="K38" s="202">
        <v>0</v>
      </c>
      <c r="L38" s="139"/>
      <c r="M38" s="139"/>
      <c r="N38" s="139"/>
    </row>
    <row r="39" ht="24" customHeight="1" spans="1:14">
      <c r="A39" s="195"/>
      <c r="B39" s="156"/>
      <c r="C39" s="156"/>
      <c r="D39" s="196"/>
      <c r="E39" s="196"/>
      <c r="F39" s="196"/>
      <c r="G39" s="196"/>
      <c r="H39" s="196"/>
      <c r="I39" s="196"/>
      <c r="J39" s="196"/>
      <c r="K39"/>
      <c r="L39"/>
      <c r="M39"/>
      <c r="N39"/>
    </row>
    <row r="40" ht="14.25" spans="1:14">
      <c r="A40"/>
      <c r="B40" s="156"/>
      <c r="C40" s="156"/>
      <c r="D40"/>
      <c r="E40" s="156"/>
      <c r="F40" s="156"/>
      <c r="G40" s="156"/>
      <c r="H40" s="156"/>
      <c r="I40" s="156"/>
      <c r="J40" s="156"/>
      <c r="K40"/>
      <c r="L40"/>
      <c r="M40"/>
      <c r="N40"/>
    </row>
    <row r="41" ht="14.25" spans="1:14">
      <c r="A41"/>
      <c r="B41" s="156"/>
      <c r="C41" s="156"/>
      <c r="D41"/>
      <c r="E41" s="156"/>
      <c r="F41" s="156"/>
      <c r="G41" s="156"/>
      <c r="H41" s="156"/>
      <c r="I41" s="156"/>
      <c r="J41" s="156"/>
      <c r="K41"/>
      <c r="L41"/>
      <c r="M41"/>
      <c r="N41"/>
    </row>
    <row r="42" ht="14.25" spans="1:14">
      <c r="A42"/>
      <c r="B42"/>
      <c r="C42" s="156"/>
      <c r="D42" s="156"/>
      <c r="E42" s="156"/>
      <c r="F42" s="156"/>
      <c r="G42" s="156"/>
      <c r="H42" s="156"/>
      <c r="I42" s="156"/>
      <c r="J42" s="156"/>
      <c r="K42"/>
      <c r="L42"/>
      <c r="M42"/>
      <c r="N42"/>
    </row>
    <row r="43" ht="14.25" spans="1:14">
      <c r="A43"/>
      <c r="B43"/>
      <c r="C43" s="156"/>
      <c r="D43"/>
      <c r="E43" s="156"/>
      <c r="F43" s="156"/>
      <c r="G43" s="156"/>
      <c r="H43" s="156"/>
      <c r="I43" s="156"/>
      <c r="J43" s="156"/>
      <c r="K43"/>
      <c r="L43"/>
      <c r="M43"/>
      <c r="N43"/>
    </row>
    <row r="44" ht="14.25" spans="1:14">
      <c r="A44"/>
      <c r="B44"/>
      <c r="C44"/>
      <c r="D44"/>
      <c r="E44" s="156"/>
      <c r="F44" s="156"/>
      <c r="G44" s="156"/>
      <c r="H44" s="156"/>
      <c r="I44" s="156"/>
      <c r="J44" s="156"/>
      <c r="K44"/>
      <c r="L44"/>
      <c r="M44"/>
      <c r="N44"/>
    </row>
    <row r="45" ht="14.25" spans="1:14">
      <c r="A45"/>
      <c r="B45"/>
      <c r="C45"/>
      <c r="D45"/>
      <c r="E45" s="156"/>
      <c r="F45" s="156"/>
      <c r="G45" s="156"/>
      <c r="H45" s="156"/>
      <c r="I45" s="156"/>
      <c r="J45" s="156"/>
      <c r="K45"/>
      <c r="L45"/>
      <c r="M45"/>
      <c r="N45"/>
    </row>
    <row r="46" ht="14.25" spans="1:14">
      <c r="A46"/>
      <c r="B46"/>
      <c r="C46"/>
      <c r="D46"/>
      <c r="E46" s="156"/>
      <c r="F46" s="156"/>
      <c r="G46" s="156"/>
      <c r="H46" s="156"/>
      <c r="I46" s="156"/>
      <c r="J46" s="156"/>
      <c r="K46"/>
      <c r="L46"/>
      <c r="M46"/>
      <c r="N46"/>
    </row>
    <row r="47" ht="14.25" spans="1:14">
      <c r="A47"/>
      <c r="B47"/>
      <c r="C47"/>
      <c r="D47"/>
      <c r="E47" s="156"/>
      <c r="F47" s="156"/>
      <c r="G47" s="156"/>
      <c r="H47" s="156"/>
      <c r="I47" s="156"/>
      <c r="J47" s="156"/>
      <c r="K47"/>
      <c r="L47"/>
      <c r="M47"/>
      <c r="N47"/>
    </row>
    <row r="48" ht="14.25" spans="1:14">
      <c r="A48" s="156"/>
      <c r="B48"/>
      <c r="C48"/>
      <c r="D48"/>
      <c r="E48" s="156"/>
      <c r="F48" s="156"/>
      <c r="G48" s="156"/>
      <c r="H48" s="156"/>
      <c r="I48" s="156"/>
      <c r="J48" s="156"/>
      <c r="K48"/>
      <c r="L48"/>
      <c r="M48"/>
      <c r="N48"/>
    </row>
    <row r="49" ht="14.25" spans="1:14">
      <c r="A49"/>
      <c r="B49"/>
      <c r="C49"/>
      <c r="D49" s="156"/>
      <c r="E49" s="156"/>
      <c r="F49" s="156"/>
      <c r="G49" s="156"/>
      <c r="H49" s="156"/>
      <c r="I49" s="156"/>
      <c r="J49" s="156"/>
      <c r="K49"/>
      <c r="L49"/>
      <c r="M49"/>
      <c r="N49"/>
    </row>
    <row r="50" ht="14.25" spans="1:14">
      <c r="A50"/>
      <c r="B50"/>
      <c r="C50"/>
      <c r="D50" s="156"/>
      <c r="E50" s="156"/>
      <c r="F50" s="156"/>
      <c r="G50" s="156"/>
      <c r="H50" s="156"/>
      <c r="I50" s="156"/>
      <c r="J50" s="156"/>
      <c r="K50"/>
      <c r="L50"/>
      <c r="M50"/>
      <c r="N50"/>
    </row>
    <row r="51" ht="14.25" spans="1:14">
      <c r="A51"/>
      <c r="B51"/>
      <c r="C51"/>
      <c r="D51" s="156"/>
      <c r="E51" s="156"/>
      <c r="F51" s="156"/>
      <c r="G51" s="156"/>
      <c r="H51" s="156"/>
      <c r="I51" s="156"/>
      <c r="J51" s="156"/>
      <c r="K51"/>
      <c r="L51"/>
      <c r="M51"/>
      <c r="N51"/>
    </row>
    <row r="52" ht="14.25" spans="1:14">
      <c r="A52"/>
      <c r="B52"/>
      <c r="C52"/>
      <c r="D52" s="156"/>
      <c r="E52" s="156"/>
      <c r="F52" s="156"/>
      <c r="G52" s="156"/>
      <c r="H52" s="156"/>
      <c r="I52" s="156"/>
      <c r="J52" s="156"/>
      <c r="K52"/>
      <c r="L52"/>
      <c r="M52"/>
      <c r="N52"/>
    </row>
    <row r="53" ht="14.25" spans="1:14">
      <c r="A53"/>
      <c r="B53"/>
      <c r="C53"/>
      <c r="D53"/>
      <c r="E53" s="156"/>
      <c r="F53" s="156"/>
      <c r="G53" s="156"/>
      <c r="H53" s="156"/>
      <c r="I53" s="156"/>
      <c r="J53" s="156"/>
      <c r="K53"/>
      <c r="L53"/>
      <c r="M53"/>
      <c r="N53"/>
    </row>
    <row r="54" ht="14.25" spans="1:14">
      <c r="A54"/>
      <c r="B54"/>
      <c r="C54"/>
      <c r="D54" s="156"/>
      <c r="E54" s="156"/>
      <c r="F54" s="156"/>
      <c r="G54" s="156"/>
      <c r="H54" s="156"/>
      <c r="I54" s="156"/>
      <c r="J54" s="156"/>
      <c r="K54"/>
      <c r="L54"/>
      <c r="M54"/>
      <c r="N54"/>
    </row>
    <row r="55" ht="14.25" spans="1:14">
      <c r="A55"/>
      <c r="B55"/>
      <c r="C55"/>
      <c r="D55" s="156"/>
      <c r="E55" s="156"/>
      <c r="F55" s="156"/>
      <c r="G55" s="156"/>
      <c r="H55" s="156"/>
      <c r="I55" s="156"/>
      <c r="J55"/>
      <c r="K55"/>
      <c r="L55"/>
      <c r="M55"/>
      <c r="N55"/>
    </row>
    <row r="56" ht="14.25" spans="1:14">
      <c r="A56"/>
      <c r="B56"/>
      <c r="C56"/>
      <c r="D56" s="156"/>
      <c r="E56" s="156"/>
      <c r="F56" s="156"/>
      <c r="G56" s="156"/>
      <c r="H56" s="156"/>
      <c r="I56" s="156"/>
      <c r="J56"/>
      <c r="K56"/>
      <c r="L56"/>
      <c r="M56"/>
      <c r="N56"/>
    </row>
  </sheetData>
  <sheetProtection formatCells="0" formatColumns="0" formatRows="0"/>
  <mergeCells count="10">
    <mergeCell ref="A3:J3"/>
    <mergeCell ref="A4:J4"/>
    <mergeCell ref="C5:K5"/>
    <mergeCell ref="D6:K6"/>
    <mergeCell ref="E7:J7"/>
    <mergeCell ref="A6:A8"/>
    <mergeCell ref="B6:B8"/>
    <mergeCell ref="C6:C8"/>
    <mergeCell ref="D7:D8"/>
    <mergeCell ref="K7:K8"/>
  </mergeCells>
  <printOptions horizontalCentered="1"/>
  <pageMargins left="0.393055555555556" right="0.590277777777778" top="0.393055555555556" bottom="0.393055555555556" header="0.511805555555556" footer="0.393055555555556"/>
  <pageSetup paperSize="9" scale="55" fitToHeight="0"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showGridLines="0" showZeros="0" view="pageBreakPreview" zoomScaleNormal="100" workbookViewId="0">
      <selection activeCell="W20" sqref="W20"/>
    </sheetView>
  </sheetViews>
  <sheetFormatPr defaultColWidth="9" defaultRowHeight="14.25"/>
  <cols>
    <col min="1" max="1" width="3.75" style="96" customWidth="1"/>
    <col min="2" max="2" width="4.25" style="96" customWidth="1"/>
    <col min="3" max="3" width="4.125" style="96" customWidth="1"/>
    <col min="4" max="4" width="10.125" style="96" customWidth="1"/>
    <col min="5" max="5" width="17.875" style="96" customWidth="1"/>
    <col min="6" max="6" width="14.625" style="96" customWidth="1"/>
    <col min="7" max="7" width="13.375" style="96" customWidth="1"/>
    <col min="8" max="9" width="12.25" style="96" customWidth="1"/>
    <col min="10" max="10" width="10.625" style="96" customWidth="1"/>
    <col min="11" max="11" width="10.25" style="96" customWidth="1"/>
    <col min="12" max="12" width="13.25" style="96" customWidth="1"/>
    <col min="13" max="13" width="12" style="96" customWidth="1"/>
    <col min="14" max="195" width="6.875" style="96" customWidth="1"/>
    <col min="196" max="16384" width="9" style="96"/>
  </cols>
  <sheetData>
    <row r="1" customHeight="1" spans="1:13">
      <c r="A1" s="97"/>
      <c r="B1" s="97"/>
      <c r="C1" s="98"/>
      <c r="D1" s="99"/>
      <c r="E1" s="100"/>
      <c r="F1" s="101"/>
      <c r="G1" s="101"/>
      <c r="H1"/>
      <c r="I1"/>
      <c r="J1"/>
      <c r="K1"/>
      <c r="L1"/>
      <c r="M1" s="154" t="s">
        <v>137</v>
      </c>
    </row>
    <row r="2" ht="25.5" customHeight="1" spans="1:13">
      <c r="A2" s="102" t="s">
        <v>138</v>
      </c>
      <c r="B2" s="102"/>
      <c r="C2" s="102"/>
      <c r="D2" s="102"/>
      <c r="E2" s="102"/>
      <c r="F2" s="102"/>
      <c r="G2" s="102"/>
      <c r="H2" s="102"/>
      <c r="I2" s="102"/>
      <c r="J2" s="102"/>
      <c r="K2" s="102"/>
      <c r="L2" s="102"/>
      <c r="M2" s="102"/>
    </row>
    <row r="3" ht="24.75" customHeight="1" spans="1:13">
      <c r="A3" s="103" t="s">
        <v>2</v>
      </c>
      <c r="B3" s="104"/>
      <c r="C3" s="104"/>
      <c r="D3" s="104"/>
      <c r="E3" s="104"/>
      <c r="F3" s="104"/>
      <c r="G3" s="104"/>
      <c r="H3" s="104"/>
      <c r="I3" s="104"/>
      <c r="J3" s="104"/>
      <c r="K3" s="104"/>
      <c r="L3" s="104"/>
      <c r="M3" s="155" t="s">
        <v>97</v>
      </c>
    </row>
    <row r="4" ht="15" customHeight="1" spans="1:13">
      <c r="A4" s="105" t="s">
        <v>139</v>
      </c>
      <c r="B4" s="105"/>
      <c r="C4" s="105"/>
      <c r="D4" s="106" t="s">
        <v>49</v>
      </c>
      <c r="E4" s="107" t="s">
        <v>50</v>
      </c>
      <c r="F4" s="107" t="s">
        <v>140</v>
      </c>
      <c r="G4" s="108" t="s">
        <v>141</v>
      </c>
      <c r="H4" s="108"/>
      <c r="I4" s="108"/>
      <c r="J4" s="108"/>
      <c r="K4" s="120" t="s">
        <v>99</v>
      </c>
      <c r="L4" s="120"/>
      <c r="M4" s="121"/>
    </row>
    <row r="5" ht="409.5" hidden="1" customHeight="1" spans="1:13">
      <c r="A5" s="105"/>
      <c r="B5" s="105"/>
      <c r="C5" s="105"/>
      <c r="D5" s="106"/>
      <c r="E5" s="107"/>
      <c r="F5" s="107"/>
      <c r="G5" s="107" t="s">
        <v>16</v>
      </c>
      <c r="H5" s="107" t="s">
        <v>100</v>
      </c>
      <c r="I5" s="122" t="s">
        <v>142</v>
      </c>
      <c r="J5" s="122" t="s">
        <v>143</v>
      </c>
      <c r="K5" s="115" t="s">
        <v>16</v>
      </c>
      <c r="L5" s="115"/>
      <c r="M5" s="107" t="s">
        <v>104</v>
      </c>
    </row>
    <row r="6" ht="18.75" customHeight="1" spans="1:13">
      <c r="A6" s="109" t="s">
        <v>52</v>
      </c>
      <c r="B6" s="110" t="s">
        <v>53</v>
      </c>
      <c r="C6" s="110" t="s">
        <v>54</v>
      </c>
      <c r="D6" s="107"/>
      <c r="E6" s="107"/>
      <c r="F6" s="107"/>
      <c r="G6" s="107"/>
      <c r="H6" s="111" t="s">
        <v>100</v>
      </c>
      <c r="I6" s="111" t="s">
        <v>142</v>
      </c>
      <c r="J6" s="107" t="s">
        <v>101</v>
      </c>
      <c r="K6" s="123"/>
      <c r="L6" s="123" t="s">
        <v>103</v>
      </c>
      <c r="M6" s="107" t="s">
        <v>16</v>
      </c>
    </row>
    <row r="7" ht="21" customHeight="1" spans="1:13">
      <c r="A7" s="109"/>
      <c r="B7" s="110"/>
      <c r="C7" s="110"/>
      <c r="D7" s="107"/>
      <c r="E7" s="107"/>
      <c r="F7" s="107"/>
      <c r="G7" s="107"/>
      <c r="H7" s="111"/>
      <c r="I7" s="111"/>
      <c r="J7" s="107"/>
      <c r="K7" s="124"/>
      <c r="L7" s="124"/>
      <c r="M7" s="107"/>
    </row>
    <row r="8" ht="21" customHeight="1" spans="1:13">
      <c r="A8" s="112" t="s">
        <v>56</v>
      </c>
      <c r="B8" s="113" t="s">
        <v>56</v>
      </c>
      <c r="C8" s="113" t="s">
        <v>56</v>
      </c>
      <c r="D8" s="114" t="s">
        <v>56</v>
      </c>
      <c r="E8" s="115" t="s">
        <v>56</v>
      </c>
      <c r="F8" s="115">
        <v>1</v>
      </c>
      <c r="G8" s="115">
        <v>2</v>
      </c>
      <c r="H8" s="115">
        <v>3</v>
      </c>
      <c r="I8" s="115">
        <v>4</v>
      </c>
      <c r="J8" s="115">
        <v>5</v>
      </c>
      <c r="K8" s="115">
        <v>6</v>
      </c>
      <c r="L8" s="115">
        <v>7</v>
      </c>
      <c r="M8" s="115">
        <v>8</v>
      </c>
    </row>
    <row r="9" s="95" customFormat="1" ht="21.75" customHeight="1" spans="1:13">
      <c r="A9" s="116"/>
      <c r="B9" s="116"/>
      <c r="C9" s="116"/>
      <c r="D9" s="116"/>
      <c r="E9" s="116" t="s">
        <v>10</v>
      </c>
      <c r="F9" s="117">
        <f t="shared" ref="F9:M9" si="0">F10</f>
        <v>29986300</v>
      </c>
      <c r="G9" s="117">
        <f t="shared" si="0"/>
        <v>10233300</v>
      </c>
      <c r="H9" s="117">
        <f t="shared" si="0"/>
        <v>9055157</v>
      </c>
      <c r="I9" s="117">
        <f t="shared" si="0"/>
        <v>258215</v>
      </c>
      <c r="J9" s="117">
        <f t="shared" si="0"/>
        <v>919928</v>
      </c>
      <c r="K9" s="117">
        <f t="shared" si="0"/>
        <v>19753000</v>
      </c>
      <c r="L9" s="125">
        <f t="shared" si="0"/>
        <v>12753000</v>
      </c>
      <c r="M9" s="125">
        <f t="shared" si="0"/>
        <v>7000000</v>
      </c>
    </row>
    <row r="10" ht="21.75" customHeight="1" spans="1:13">
      <c r="A10" s="116"/>
      <c r="B10" s="116"/>
      <c r="C10" s="116"/>
      <c r="D10" s="116" t="s">
        <v>57</v>
      </c>
      <c r="E10" s="116" t="s">
        <v>58</v>
      </c>
      <c r="F10" s="117">
        <f t="shared" ref="F10:M10" si="1">F11+F23+F30</f>
        <v>29986300</v>
      </c>
      <c r="G10" s="117">
        <f t="shared" si="1"/>
        <v>10233300</v>
      </c>
      <c r="H10" s="117">
        <f t="shared" si="1"/>
        <v>9055157</v>
      </c>
      <c r="I10" s="117">
        <f t="shared" si="1"/>
        <v>258215</v>
      </c>
      <c r="J10" s="117">
        <f t="shared" si="1"/>
        <v>919928</v>
      </c>
      <c r="K10" s="117">
        <f t="shared" si="1"/>
        <v>19753000</v>
      </c>
      <c r="L10" s="125">
        <f t="shared" si="1"/>
        <v>12753000</v>
      </c>
      <c r="M10" s="125">
        <f t="shared" si="1"/>
        <v>7000000</v>
      </c>
    </row>
    <row r="11" ht="21.75" customHeight="1" spans="1:13">
      <c r="A11" s="116"/>
      <c r="B11" s="116"/>
      <c r="C11" s="116"/>
      <c r="D11" s="116" t="s">
        <v>59</v>
      </c>
      <c r="E11" s="116" t="s">
        <v>60</v>
      </c>
      <c r="F11" s="117">
        <f t="shared" ref="F11:M11" si="2">SUM(F12:F22)</f>
        <v>28768112</v>
      </c>
      <c r="G11" s="117">
        <f t="shared" si="2"/>
        <v>9015112</v>
      </c>
      <c r="H11" s="117">
        <f t="shared" si="2"/>
        <v>7909984</v>
      </c>
      <c r="I11" s="117">
        <f t="shared" si="2"/>
        <v>258215</v>
      </c>
      <c r="J11" s="117">
        <f t="shared" si="2"/>
        <v>846913</v>
      </c>
      <c r="K11" s="117">
        <f t="shared" si="2"/>
        <v>19753000</v>
      </c>
      <c r="L11" s="125">
        <f t="shared" si="2"/>
        <v>12753000</v>
      </c>
      <c r="M11" s="125">
        <f t="shared" si="2"/>
        <v>7000000</v>
      </c>
    </row>
    <row r="12" ht="21.75" customHeight="1" spans="1:13">
      <c r="A12" s="116" t="s">
        <v>61</v>
      </c>
      <c r="B12" s="116" t="s">
        <v>62</v>
      </c>
      <c r="C12" s="116" t="s">
        <v>63</v>
      </c>
      <c r="D12" s="116" t="s">
        <v>64</v>
      </c>
      <c r="E12" s="116" t="s">
        <v>65</v>
      </c>
      <c r="F12" s="117">
        <v>7000000</v>
      </c>
      <c r="G12" s="117">
        <v>0</v>
      </c>
      <c r="H12" s="117">
        <v>0</v>
      </c>
      <c r="I12" s="117">
        <v>0</v>
      </c>
      <c r="J12" s="117">
        <v>0</v>
      </c>
      <c r="K12" s="117">
        <v>7000000</v>
      </c>
      <c r="L12" s="125">
        <v>0</v>
      </c>
      <c r="M12" s="125">
        <v>7000000</v>
      </c>
    </row>
    <row r="13" ht="21.75" customHeight="1" spans="1:13">
      <c r="A13" s="116" t="s">
        <v>61</v>
      </c>
      <c r="B13" s="116" t="s">
        <v>66</v>
      </c>
      <c r="C13" s="116" t="s">
        <v>67</v>
      </c>
      <c r="D13" s="116" t="s">
        <v>64</v>
      </c>
      <c r="E13" s="116" t="s">
        <v>68</v>
      </c>
      <c r="F13" s="117">
        <v>7269068</v>
      </c>
      <c r="G13" s="117">
        <v>7269068</v>
      </c>
      <c r="H13" s="117">
        <v>6422155</v>
      </c>
      <c r="I13" s="117">
        <v>0</v>
      </c>
      <c r="J13" s="117">
        <v>846913</v>
      </c>
      <c r="K13" s="117">
        <v>0</v>
      </c>
      <c r="L13" s="125">
        <v>0</v>
      </c>
      <c r="M13" s="125">
        <v>0</v>
      </c>
    </row>
    <row r="14" ht="21.75" customHeight="1" spans="1:13">
      <c r="A14" s="116" t="s">
        <v>61</v>
      </c>
      <c r="B14" s="116" t="s">
        <v>66</v>
      </c>
      <c r="C14" s="116" t="s">
        <v>69</v>
      </c>
      <c r="D14" s="116" t="s">
        <v>64</v>
      </c>
      <c r="E14" s="116" t="s">
        <v>70</v>
      </c>
      <c r="F14" s="117">
        <v>7396400</v>
      </c>
      <c r="G14" s="117">
        <v>0</v>
      </c>
      <c r="H14" s="117">
        <v>0</v>
      </c>
      <c r="I14" s="117">
        <v>0</v>
      </c>
      <c r="J14" s="117">
        <v>0</v>
      </c>
      <c r="K14" s="117">
        <v>7396400</v>
      </c>
      <c r="L14" s="125">
        <v>7396400</v>
      </c>
      <c r="M14" s="125">
        <v>0</v>
      </c>
    </row>
    <row r="15" ht="21.75" customHeight="1" spans="1:13">
      <c r="A15" s="116" t="s">
        <v>61</v>
      </c>
      <c r="B15" s="116" t="s">
        <v>66</v>
      </c>
      <c r="C15" s="116" t="s">
        <v>71</v>
      </c>
      <c r="D15" s="116" t="s">
        <v>64</v>
      </c>
      <c r="E15" s="116" t="s">
        <v>72</v>
      </c>
      <c r="F15" s="117">
        <v>2696600</v>
      </c>
      <c r="G15" s="117">
        <v>0</v>
      </c>
      <c r="H15" s="117">
        <v>0</v>
      </c>
      <c r="I15" s="117">
        <v>0</v>
      </c>
      <c r="J15" s="117">
        <v>0</v>
      </c>
      <c r="K15" s="117">
        <v>2696600</v>
      </c>
      <c r="L15" s="125">
        <v>2696600</v>
      </c>
      <c r="M15" s="125">
        <v>0</v>
      </c>
    </row>
    <row r="16" ht="21.75" customHeight="1" spans="1:13">
      <c r="A16" s="116" t="s">
        <v>61</v>
      </c>
      <c r="B16" s="116" t="s">
        <v>66</v>
      </c>
      <c r="C16" s="116" t="s">
        <v>63</v>
      </c>
      <c r="D16" s="116" t="s">
        <v>64</v>
      </c>
      <c r="E16" s="116" t="s">
        <v>73</v>
      </c>
      <c r="F16" s="117">
        <v>2660000</v>
      </c>
      <c r="G16" s="117">
        <v>0</v>
      </c>
      <c r="H16" s="117">
        <v>0</v>
      </c>
      <c r="I16" s="117">
        <v>0</v>
      </c>
      <c r="J16" s="117">
        <v>0</v>
      </c>
      <c r="K16" s="117">
        <v>2660000</v>
      </c>
      <c r="L16" s="125">
        <v>2660000</v>
      </c>
      <c r="M16" s="125">
        <v>0</v>
      </c>
    </row>
    <row r="17" ht="21.75" customHeight="1" spans="1:13">
      <c r="A17" s="116" t="s">
        <v>74</v>
      </c>
      <c r="B17" s="116" t="s">
        <v>75</v>
      </c>
      <c r="C17" s="116" t="s">
        <v>67</v>
      </c>
      <c r="D17" s="116" t="s">
        <v>64</v>
      </c>
      <c r="E17" s="116" t="s">
        <v>76</v>
      </c>
      <c r="F17" s="117">
        <v>258215</v>
      </c>
      <c r="G17" s="117">
        <v>258215</v>
      </c>
      <c r="H17" s="117">
        <v>0</v>
      </c>
      <c r="I17" s="117">
        <v>258215</v>
      </c>
      <c r="J17" s="117">
        <v>0</v>
      </c>
      <c r="K17" s="117">
        <v>0</v>
      </c>
      <c r="L17" s="125">
        <v>0</v>
      </c>
      <c r="M17" s="125">
        <v>0</v>
      </c>
    </row>
    <row r="18" ht="21.75" customHeight="1" spans="1:13">
      <c r="A18" s="116" t="s">
        <v>74</v>
      </c>
      <c r="B18" s="116" t="s">
        <v>75</v>
      </c>
      <c r="C18" s="116" t="s">
        <v>75</v>
      </c>
      <c r="D18" s="116" t="s">
        <v>64</v>
      </c>
      <c r="E18" s="116" t="s">
        <v>77</v>
      </c>
      <c r="F18" s="117">
        <v>621515</v>
      </c>
      <c r="G18" s="117">
        <v>621515</v>
      </c>
      <c r="H18" s="117">
        <v>621515</v>
      </c>
      <c r="I18" s="117">
        <v>0</v>
      </c>
      <c r="J18" s="117">
        <v>0</v>
      </c>
      <c r="K18" s="117">
        <v>0</v>
      </c>
      <c r="L18" s="125">
        <v>0</v>
      </c>
      <c r="M18" s="125">
        <v>0</v>
      </c>
    </row>
    <row r="19" ht="21.75" customHeight="1" spans="1:13">
      <c r="A19" s="116" t="s">
        <v>74</v>
      </c>
      <c r="B19" s="116" t="s">
        <v>63</v>
      </c>
      <c r="C19" s="116" t="s">
        <v>67</v>
      </c>
      <c r="D19" s="116" t="s">
        <v>64</v>
      </c>
      <c r="E19" s="116" t="s">
        <v>78</v>
      </c>
      <c r="F19" s="117">
        <v>7372</v>
      </c>
      <c r="G19" s="117">
        <v>7372</v>
      </c>
      <c r="H19" s="117">
        <v>7372</v>
      </c>
      <c r="I19" s="117">
        <v>0</v>
      </c>
      <c r="J19" s="117">
        <v>0</v>
      </c>
      <c r="K19" s="117">
        <v>0</v>
      </c>
      <c r="L19" s="125">
        <v>0</v>
      </c>
      <c r="M19" s="125">
        <v>0</v>
      </c>
    </row>
    <row r="20" ht="21.75" customHeight="1" spans="1:13">
      <c r="A20" s="116" t="s">
        <v>79</v>
      </c>
      <c r="B20" s="116" t="s">
        <v>80</v>
      </c>
      <c r="C20" s="116" t="s">
        <v>67</v>
      </c>
      <c r="D20" s="116" t="s">
        <v>64</v>
      </c>
      <c r="E20" s="116" t="s">
        <v>81</v>
      </c>
      <c r="F20" s="117">
        <v>239578</v>
      </c>
      <c r="G20" s="117">
        <v>239578</v>
      </c>
      <c r="H20" s="117">
        <v>239578</v>
      </c>
      <c r="I20" s="117">
        <v>0</v>
      </c>
      <c r="J20" s="117">
        <v>0</v>
      </c>
      <c r="K20" s="117">
        <v>0</v>
      </c>
      <c r="L20" s="125">
        <v>0</v>
      </c>
      <c r="M20" s="125">
        <v>0</v>
      </c>
    </row>
    <row r="21" ht="21.75" customHeight="1" spans="1:13">
      <c r="A21" s="116" t="s">
        <v>79</v>
      </c>
      <c r="B21" s="116" t="s">
        <v>80</v>
      </c>
      <c r="C21" s="116" t="s">
        <v>82</v>
      </c>
      <c r="D21" s="116" t="s">
        <v>64</v>
      </c>
      <c r="E21" s="116" t="s">
        <v>83</v>
      </c>
      <c r="F21" s="117">
        <v>177067</v>
      </c>
      <c r="G21" s="117">
        <v>177067</v>
      </c>
      <c r="H21" s="117">
        <v>177067</v>
      </c>
      <c r="I21" s="117">
        <v>0</v>
      </c>
      <c r="J21" s="117">
        <v>0</v>
      </c>
      <c r="K21" s="117">
        <v>0</v>
      </c>
      <c r="L21" s="125">
        <v>0</v>
      </c>
      <c r="M21" s="125">
        <v>0</v>
      </c>
    </row>
    <row r="22" ht="21.75" customHeight="1" spans="1:13">
      <c r="A22" s="116" t="s">
        <v>84</v>
      </c>
      <c r="B22" s="116" t="s">
        <v>69</v>
      </c>
      <c r="C22" s="116" t="s">
        <v>67</v>
      </c>
      <c r="D22" s="116" t="s">
        <v>64</v>
      </c>
      <c r="E22" s="116" t="s">
        <v>85</v>
      </c>
      <c r="F22" s="117">
        <v>442297</v>
      </c>
      <c r="G22" s="117">
        <v>442297</v>
      </c>
      <c r="H22" s="117">
        <v>442297</v>
      </c>
      <c r="I22" s="117">
        <v>0</v>
      </c>
      <c r="J22" s="117">
        <v>0</v>
      </c>
      <c r="K22" s="117">
        <v>0</v>
      </c>
      <c r="L22" s="125">
        <v>0</v>
      </c>
      <c r="M22" s="125">
        <v>0</v>
      </c>
    </row>
    <row r="23" ht="21.75" customHeight="1" spans="1:13">
      <c r="A23" s="116"/>
      <c r="B23" s="116"/>
      <c r="C23" s="116"/>
      <c r="D23" s="116" t="s">
        <v>86</v>
      </c>
      <c r="E23" s="116" t="s">
        <v>87</v>
      </c>
      <c r="F23" s="117">
        <f t="shared" ref="F23:M23" si="3">SUM(F24:F29)</f>
        <v>497601</v>
      </c>
      <c r="G23" s="117">
        <f t="shared" si="3"/>
        <v>497601</v>
      </c>
      <c r="H23" s="117">
        <f t="shared" si="3"/>
        <v>451080</v>
      </c>
      <c r="I23" s="117">
        <f t="shared" si="3"/>
        <v>0</v>
      </c>
      <c r="J23" s="117">
        <f t="shared" si="3"/>
        <v>46521</v>
      </c>
      <c r="K23" s="117">
        <f t="shared" si="3"/>
        <v>0</v>
      </c>
      <c r="L23" s="125">
        <f t="shared" si="3"/>
        <v>0</v>
      </c>
      <c r="M23" s="125">
        <f t="shared" si="3"/>
        <v>0</v>
      </c>
    </row>
    <row r="24" ht="21.75" customHeight="1" spans="1:13">
      <c r="A24" s="116" t="s">
        <v>61</v>
      </c>
      <c r="B24" s="116" t="s">
        <v>66</v>
      </c>
      <c r="C24" s="116" t="s">
        <v>67</v>
      </c>
      <c r="D24" s="116" t="s">
        <v>88</v>
      </c>
      <c r="E24" s="116" t="s">
        <v>68</v>
      </c>
      <c r="F24" s="117">
        <v>417746</v>
      </c>
      <c r="G24" s="117">
        <v>417746</v>
      </c>
      <c r="H24" s="117">
        <v>371225</v>
      </c>
      <c r="I24" s="117">
        <v>0</v>
      </c>
      <c r="J24" s="117">
        <v>46521</v>
      </c>
      <c r="K24" s="117">
        <v>0</v>
      </c>
      <c r="L24" s="125">
        <v>0</v>
      </c>
      <c r="M24" s="125">
        <v>0</v>
      </c>
    </row>
    <row r="25" ht="21.75" customHeight="1" spans="1:13">
      <c r="A25" s="116" t="s">
        <v>74</v>
      </c>
      <c r="B25" s="116" t="s">
        <v>75</v>
      </c>
      <c r="C25" s="116" t="s">
        <v>75</v>
      </c>
      <c r="D25" s="116" t="s">
        <v>88</v>
      </c>
      <c r="E25" s="116" t="s">
        <v>77</v>
      </c>
      <c r="F25" s="117">
        <v>33613</v>
      </c>
      <c r="G25" s="117">
        <v>33613</v>
      </c>
      <c r="H25" s="117">
        <v>33613</v>
      </c>
      <c r="I25" s="117">
        <v>0</v>
      </c>
      <c r="J25" s="117">
        <v>0</v>
      </c>
      <c r="K25" s="117">
        <v>0</v>
      </c>
      <c r="L25" s="125">
        <v>0</v>
      </c>
      <c r="M25" s="125">
        <v>0</v>
      </c>
    </row>
    <row r="26" ht="21.75" customHeight="1" spans="1:13">
      <c r="A26" s="116" t="s">
        <v>74</v>
      </c>
      <c r="B26" s="116" t="s">
        <v>63</v>
      </c>
      <c r="C26" s="116" t="s">
        <v>67</v>
      </c>
      <c r="D26" s="116" t="s">
        <v>88</v>
      </c>
      <c r="E26" s="116" t="s">
        <v>78</v>
      </c>
      <c r="F26" s="117">
        <v>799</v>
      </c>
      <c r="G26" s="117">
        <v>799</v>
      </c>
      <c r="H26" s="117">
        <v>799</v>
      </c>
      <c r="I26" s="117">
        <v>0</v>
      </c>
      <c r="J26" s="117">
        <v>0</v>
      </c>
      <c r="K26" s="117">
        <v>0</v>
      </c>
      <c r="L26" s="125">
        <v>0</v>
      </c>
      <c r="M26" s="125">
        <v>0</v>
      </c>
    </row>
    <row r="27" ht="21.75" customHeight="1" spans="1:13">
      <c r="A27" s="116" t="s">
        <v>79</v>
      </c>
      <c r="B27" s="116" t="s">
        <v>80</v>
      </c>
      <c r="C27" s="116" t="s">
        <v>67</v>
      </c>
      <c r="D27" s="116" t="s">
        <v>88</v>
      </c>
      <c r="E27" s="116" t="s">
        <v>81</v>
      </c>
      <c r="F27" s="117">
        <v>12978</v>
      </c>
      <c r="G27" s="117">
        <v>12978</v>
      </c>
      <c r="H27" s="117">
        <v>12978</v>
      </c>
      <c r="I27" s="117">
        <v>0</v>
      </c>
      <c r="J27" s="117">
        <v>0</v>
      </c>
      <c r="K27" s="117">
        <v>0</v>
      </c>
      <c r="L27" s="125">
        <v>0</v>
      </c>
      <c r="M27" s="125">
        <v>0</v>
      </c>
    </row>
    <row r="28" ht="21.75" customHeight="1" spans="1:13">
      <c r="A28" s="116" t="s">
        <v>79</v>
      </c>
      <c r="B28" s="116" t="s">
        <v>80</v>
      </c>
      <c r="C28" s="116" t="s">
        <v>82</v>
      </c>
      <c r="D28" s="116" t="s">
        <v>88</v>
      </c>
      <c r="E28" s="116" t="s">
        <v>83</v>
      </c>
      <c r="F28" s="117">
        <v>8506</v>
      </c>
      <c r="G28" s="117">
        <v>8506</v>
      </c>
      <c r="H28" s="117">
        <v>8506</v>
      </c>
      <c r="I28" s="117">
        <v>0</v>
      </c>
      <c r="J28" s="117">
        <v>0</v>
      </c>
      <c r="K28" s="117">
        <v>0</v>
      </c>
      <c r="L28" s="125">
        <v>0</v>
      </c>
      <c r="M28" s="125">
        <v>0</v>
      </c>
    </row>
    <row r="29" ht="21.75" customHeight="1" spans="1:13">
      <c r="A29" s="116" t="s">
        <v>84</v>
      </c>
      <c r="B29" s="116" t="s">
        <v>69</v>
      </c>
      <c r="C29" s="116" t="s">
        <v>67</v>
      </c>
      <c r="D29" s="116" t="s">
        <v>88</v>
      </c>
      <c r="E29" s="116" t="s">
        <v>85</v>
      </c>
      <c r="F29" s="117">
        <v>23959</v>
      </c>
      <c r="G29" s="117">
        <v>23959</v>
      </c>
      <c r="H29" s="117">
        <v>23959</v>
      </c>
      <c r="I29" s="117">
        <v>0</v>
      </c>
      <c r="J29" s="117">
        <v>0</v>
      </c>
      <c r="K29" s="117">
        <v>0</v>
      </c>
      <c r="L29" s="125">
        <v>0</v>
      </c>
      <c r="M29" s="125">
        <v>0</v>
      </c>
    </row>
    <row r="30" ht="21.75" customHeight="1" spans="1:13">
      <c r="A30" s="116"/>
      <c r="B30" s="116"/>
      <c r="C30" s="116"/>
      <c r="D30" s="116" t="s">
        <v>89</v>
      </c>
      <c r="E30" s="116" t="s">
        <v>90</v>
      </c>
      <c r="F30" s="117">
        <f t="shared" ref="F30:M30" si="4">SUM(F31:F36)</f>
        <v>720587</v>
      </c>
      <c r="G30" s="117">
        <f t="shared" si="4"/>
        <v>720587</v>
      </c>
      <c r="H30" s="117">
        <f t="shared" si="4"/>
        <v>694093</v>
      </c>
      <c r="I30" s="117">
        <f t="shared" si="4"/>
        <v>0</v>
      </c>
      <c r="J30" s="117">
        <f t="shared" si="4"/>
        <v>26494</v>
      </c>
      <c r="K30" s="117">
        <f t="shared" si="4"/>
        <v>0</v>
      </c>
      <c r="L30" s="125">
        <f t="shared" si="4"/>
        <v>0</v>
      </c>
      <c r="M30" s="125">
        <f t="shared" si="4"/>
        <v>0</v>
      </c>
    </row>
    <row r="31" ht="21.75" customHeight="1" spans="1:13">
      <c r="A31" s="116" t="s">
        <v>61</v>
      </c>
      <c r="B31" s="116" t="s">
        <v>66</v>
      </c>
      <c r="C31" s="116" t="s">
        <v>91</v>
      </c>
      <c r="D31" s="116" t="s">
        <v>92</v>
      </c>
      <c r="E31" s="116" t="s">
        <v>93</v>
      </c>
      <c r="F31" s="117">
        <v>587468</v>
      </c>
      <c r="G31" s="117">
        <v>587468</v>
      </c>
      <c r="H31" s="117">
        <v>560974</v>
      </c>
      <c r="I31" s="117">
        <v>0</v>
      </c>
      <c r="J31" s="117">
        <v>26494</v>
      </c>
      <c r="K31" s="117">
        <v>0</v>
      </c>
      <c r="L31" s="125">
        <v>0</v>
      </c>
      <c r="M31" s="125">
        <v>0</v>
      </c>
    </row>
    <row r="32" ht="21.75" customHeight="1" spans="1:13">
      <c r="A32" s="116" t="s">
        <v>74</v>
      </c>
      <c r="B32" s="116" t="s">
        <v>75</v>
      </c>
      <c r="C32" s="116" t="s">
        <v>75</v>
      </c>
      <c r="D32" s="116" t="s">
        <v>92</v>
      </c>
      <c r="E32" s="116" t="s">
        <v>77</v>
      </c>
      <c r="F32" s="117">
        <v>53470</v>
      </c>
      <c r="G32" s="117">
        <v>53470</v>
      </c>
      <c r="H32" s="117">
        <v>53470</v>
      </c>
      <c r="I32" s="117">
        <v>0</v>
      </c>
      <c r="J32" s="117">
        <v>0</v>
      </c>
      <c r="K32" s="117">
        <v>0</v>
      </c>
      <c r="L32" s="125">
        <v>0</v>
      </c>
      <c r="M32" s="125">
        <v>0</v>
      </c>
    </row>
    <row r="33" ht="21.75" customHeight="1" spans="1:13">
      <c r="A33" s="116" t="s">
        <v>74</v>
      </c>
      <c r="B33" s="116" t="s">
        <v>63</v>
      </c>
      <c r="C33" s="116" t="s">
        <v>67</v>
      </c>
      <c r="D33" s="116" t="s">
        <v>92</v>
      </c>
      <c r="E33" s="116" t="s">
        <v>78</v>
      </c>
      <c r="F33" s="117">
        <v>3676</v>
      </c>
      <c r="G33" s="117">
        <v>3676</v>
      </c>
      <c r="H33" s="117">
        <v>3676</v>
      </c>
      <c r="I33" s="117">
        <v>0</v>
      </c>
      <c r="J33" s="117">
        <v>0</v>
      </c>
      <c r="K33" s="117">
        <v>0</v>
      </c>
      <c r="L33" s="125">
        <v>0</v>
      </c>
      <c r="M33" s="125">
        <v>0</v>
      </c>
    </row>
    <row r="34" ht="21.75" customHeight="1" spans="1:13">
      <c r="A34" s="116" t="s">
        <v>79</v>
      </c>
      <c r="B34" s="116" t="s">
        <v>80</v>
      </c>
      <c r="C34" s="116" t="s">
        <v>69</v>
      </c>
      <c r="D34" s="116" t="s">
        <v>92</v>
      </c>
      <c r="E34" s="116" t="s">
        <v>94</v>
      </c>
      <c r="F34" s="117">
        <v>21722</v>
      </c>
      <c r="G34" s="117">
        <v>21722</v>
      </c>
      <c r="H34" s="117">
        <v>21722</v>
      </c>
      <c r="I34" s="117">
        <v>0</v>
      </c>
      <c r="J34" s="117">
        <v>0</v>
      </c>
      <c r="K34" s="117">
        <v>0</v>
      </c>
      <c r="L34" s="125">
        <v>0</v>
      </c>
      <c r="M34" s="125">
        <v>0</v>
      </c>
    </row>
    <row r="35" ht="21.75" customHeight="1" spans="1:13">
      <c r="A35" s="116" t="s">
        <v>79</v>
      </c>
      <c r="B35" s="116" t="s">
        <v>80</v>
      </c>
      <c r="C35" s="116" t="s">
        <v>82</v>
      </c>
      <c r="D35" s="116" t="s">
        <v>92</v>
      </c>
      <c r="E35" s="116" t="s">
        <v>83</v>
      </c>
      <c r="F35" s="117">
        <v>14148</v>
      </c>
      <c r="G35" s="117">
        <v>14148</v>
      </c>
      <c r="H35" s="117">
        <v>14148</v>
      </c>
      <c r="I35" s="117">
        <v>0</v>
      </c>
      <c r="J35" s="117">
        <v>0</v>
      </c>
      <c r="K35" s="117">
        <v>0</v>
      </c>
      <c r="L35" s="125">
        <v>0</v>
      </c>
      <c r="M35" s="125">
        <v>0</v>
      </c>
    </row>
    <row r="36" ht="21.75" customHeight="1" spans="1:13">
      <c r="A36" s="116" t="s">
        <v>84</v>
      </c>
      <c r="B36" s="116" t="s">
        <v>69</v>
      </c>
      <c r="C36" s="116" t="s">
        <v>67</v>
      </c>
      <c r="D36" s="116" t="s">
        <v>92</v>
      </c>
      <c r="E36" s="116" t="s">
        <v>85</v>
      </c>
      <c r="F36" s="117">
        <v>40103</v>
      </c>
      <c r="G36" s="117">
        <v>40103</v>
      </c>
      <c r="H36" s="117">
        <v>40103</v>
      </c>
      <c r="I36" s="117">
        <v>0</v>
      </c>
      <c r="J36" s="117">
        <v>0</v>
      </c>
      <c r="K36" s="117">
        <v>0</v>
      </c>
      <c r="L36" s="125">
        <v>0</v>
      </c>
      <c r="M36" s="125">
        <v>0</v>
      </c>
    </row>
  </sheetData>
  <sheetProtection formatCells="0" formatColumns="0" formatRows="0"/>
  <mergeCells count="16">
    <mergeCell ref="A2:M2"/>
    <mergeCell ref="A3:L3"/>
    <mergeCell ref="K4:M4"/>
    <mergeCell ref="A6:A7"/>
    <mergeCell ref="B6:B7"/>
    <mergeCell ref="C6:C7"/>
    <mergeCell ref="D4:D7"/>
    <mergeCell ref="E4:E7"/>
    <mergeCell ref="F4:F7"/>
    <mergeCell ref="G5:G7"/>
    <mergeCell ref="H6:H7"/>
    <mergeCell ref="I6:I7"/>
    <mergeCell ref="J6:J7"/>
    <mergeCell ref="K5:K7"/>
    <mergeCell ref="L6:L7"/>
    <mergeCell ref="M5:M7"/>
  </mergeCells>
  <printOptions horizontalCentered="1"/>
  <pageMargins left="0.751388888888889" right="0.751388888888889" top="0.0784722222222222" bottom="0.275" header="0.511805555555556" footer="0.196527777777778"/>
  <pageSetup paperSize="9" scale="65" fitToWidth="0"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2"/>
  <sheetViews>
    <sheetView showGridLines="0" showZeros="0" view="pageBreakPreview" zoomScaleNormal="100" workbookViewId="0">
      <selection activeCell="O9" sqref="O9"/>
    </sheetView>
  </sheetViews>
  <sheetFormatPr defaultColWidth="9.00833333333333" defaultRowHeight="14.25"/>
  <cols>
    <col min="1" max="1" width="4" customWidth="1"/>
    <col min="2" max="2" width="4.25" customWidth="1"/>
    <col min="3" max="3" width="25.75" customWidth="1"/>
    <col min="4" max="4" width="4.125" customWidth="1"/>
    <col min="5" max="5" width="4.25" customWidth="1"/>
    <col min="6" max="6" width="20.25" customWidth="1"/>
    <col min="7" max="7" width="26" customWidth="1"/>
    <col min="8" max="10" width="10.125" customWidth="1"/>
    <col min="11" max="11" width="10" customWidth="1"/>
    <col min="12" max="18" width="6.375" customWidth="1"/>
  </cols>
  <sheetData>
    <row r="1" ht="21" customHeight="1" spans="18:18">
      <c r="R1" s="130" t="s">
        <v>144</v>
      </c>
    </row>
    <row r="2" ht="27.75" customHeight="1" spans="1:18">
      <c r="A2" s="132" t="s">
        <v>145</v>
      </c>
      <c r="B2" s="132"/>
      <c r="C2" s="132"/>
      <c r="D2" s="132"/>
      <c r="E2" s="132"/>
      <c r="F2" s="132"/>
      <c r="G2" s="132"/>
      <c r="H2" s="132"/>
      <c r="I2" s="132"/>
      <c r="J2" s="132"/>
      <c r="K2" s="132"/>
      <c r="L2" s="132"/>
      <c r="M2" s="132"/>
      <c r="N2" s="132"/>
      <c r="O2" s="132"/>
      <c r="P2" s="132"/>
      <c r="Q2" s="132"/>
      <c r="R2" s="132"/>
    </row>
    <row r="3" ht="21.75" customHeight="1" spans="1:18">
      <c r="A3" s="139" t="s">
        <v>146</v>
      </c>
      <c r="R3" s="153" t="s">
        <v>97</v>
      </c>
    </row>
    <row r="4" ht="36.75" customHeight="1" spans="1:18">
      <c r="A4" s="143" t="s">
        <v>147</v>
      </c>
      <c r="B4" s="143"/>
      <c r="C4" s="143"/>
      <c r="D4" s="144" t="s">
        <v>148</v>
      </c>
      <c r="E4" s="144"/>
      <c r="F4" s="144"/>
      <c r="G4" s="145" t="s">
        <v>149</v>
      </c>
      <c r="H4" s="144" t="s">
        <v>10</v>
      </c>
      <c r="I4" s="150" t="s">
        <v>11</v>
      </c>
      <c r="J4" s="150"/>
      <c r="K4" s="150"/>
      <c r="L4" s="150"/>
      <c r="M4" s="150"/>
      <c r="N4" s="150"/>
      <c r="O4" s="150" t="s">
        <v>13</v>
      </c>
      <c r="P4" s="150" t="s">
        <v>12</v>
      </c>
      <c r="Q4" s="150" t="s">
        <v>14</v>
      </c>
      <c r="R4" s="150" t="s">
        <v>15</v>
      </c>
    </row>
    <row r="5" customHeight="1" spans="1:18">
      <c r="A5" s="143" t="s">
        <v>52</v>
      </c>
      <c r="B5" s="143" t="s">
        <v>53</v>
      </c>
      <c r="C5" s="143" t="s">
        <v>150</v>
      </c>
      <c r="D5" s="144" t="s">
        <v>52</v>
      </c>
      <c r="E5" s="144" t="s">
        <v>53</v>
      </c>
      <c r="F5" s="144" t="s">
        <v>150</v>
      </c>
      <c r="G5" s="146"/>
      <c r="H5" s="144"/>
      <c r="I5" s="150" t="s">
        <v>16</v>
      </c>
      <c r="J5" s="151" t="s">
        <v>17</v>
      </c>
      <c r="K5" s="151" t="s">
        <v>18</v>
      </c>
      <c r="L5" s="151" t="s">
        <v>19</v>
      </c>
      <c r="M5" s="151" t="s">
        <v>151</v>
      </c>
      <c r="N5" s="151" t="s">
        <v>21</v>
      </c>
      <c r="O5" s="150"/>
      <c r="P5" s="150"/>
      <c r="Q5" s="150"/>
      <c r="R5" s="150"/>
    </row>
    <row r="6" ht="65.25" customHeight="1" spans="1:18">
      <c r="A6" s="143"/>
      <c r="B6" s="143"/>
      <c r="C6" s="143"/>
      <c r="D6" s="144"/>
      <c r="E6" s="144"/>
      <c r="F6" s="144"/>
      <c r="G6" s="147"/>
      <c r="H6" s="144"/>
      <c r="I6" s="150"/>
      <c r="J6" s="152"/>
      <c r="K6" s="152"/>
      <c r="L6" s="152"/>
      <c r="M6" s="152"/>
      <c r="N6" s="152"/>
      <c r="O6" s="150"/>
      <c r="P6" s="150"/>
      <c r="Q6" s="150"/>
      <c r="R6" s="150"/>
    </row>
    <row r="7" ht="25.5" customHeight="1" spans="1:18">
      <c r="A7" s="143" t="s">
        <v>56</v>
      </c>
      <c r="B7" s="143" t="s">
        <v>56</v>
      </c>
      <c r="C7" s="143" t="s">
        <v>56</v>
      </c>
      <c r="D7" s="143" t="s">
        <v>56</v>
      </c>
      <c r="E7" s="143" t="s">
        <v>56</v>
      </c>
      <c r="F7" s="143" t="s">
        <v>56</v>
      </c>
      <c r="G7" s="143" t="s">
        <v>56</v>
      </c>
      <c r="H7" s="143">
        <v>1</v>
      </c>
      <c r="I7" s="143">
        <v>2</v>
      </c>
      <c r="J7" s="143">
        <v>3</v>
      </c>
      <c r="K7" s="143">
        <v>4</v>
      </c>
      <c r="L7" s="143">
        <v>5</v>
      </c>
      <c r="M7" s="143">
        <v>6</v>
      </c>
      <c r="N7" s="143">
        <v>7</v>
      </c>
      <c r="O7" s="143">
        <v>8</v>
      </c>
      <c r="P7" s="143">
        <v>9</v>
      </c>
      <c r="Q7" s="143">
        <v>10</v>
      </c>
      <c r="R7" s="143">
        <v>11</v>
      </c>
    </row>
    <row r="8" s="134" customFormat="1" ht="24" customHeight="1" spans="1:18">
      <c r="A8" s="148"/>
      <c r="B8" s="148"/>
      <c r="C8" s="148"/>
      <c r="D8" s="148"/>
      <c r="E8" s="148"/>
      <c r="F8" s="148"/>
      <c r="G8" s="148" t="s">
        <v>10</v>
      </c>
      <c r="H8" s="149">
        <f t="shared" ref="H8:R8" si="0">H9</f>
        <v>29986300</v>
      </c>
      <c r="I8" s="149">
        <f t="shared" si="0"/>
        <v>29986300</v>
      </c>
      <c r="J8" s="149">
        <f t="shared" si="0"/>
        <v>29986300</v>
      </c>
      <c r="K8" s="149">
        <f t="shared" si="0"/>
        <v>0</v>
      </c>
      <c r="L8" s="149">
        <f t="shared" si="0"/>
        <v>0</v>
      </c>
      <c r="M8" s="149">
        <f t="shared" si="0"/>
        <v>0</v>
      </c>
      <c r="N8" s="149">
        <f t="shared" si="0"/>
        <v>0</v>
      </c>
      <c r="O8" s="149">
        <f t="shared" si="0"/>
        <v>0</v>
      </c>
      <c r="P8" s="149">
        <f t="shared" si="0"/>
        <v>0</v>
      </c>
      <c r="Q8" s="149">
        <f t="shared" si="0"/>
        <v>0</v>
      </c>
      <c r="R8" s="149">
        <f t="shared" si="0"/>
        <v>0</v>
      </c>
    </row>
    <row r="9" ht="24" customHeight="1" spans="1:18">
      <c r="A9" s="148"/>
      <c r="B9" s="148"/>
      <c r="C9" s="148"/>
      <c r="D9" s="148"/>
      <c r="E9" s="148"/>
      <c r="F9" s="148"/>
      <c r="G9" s="148" t="s">
        <v>57</v>
      </c>
      <c r="H9" s="149">
        <f t="shared" ref="H9:R9" si="1">H10+H29+H41</f>
        <v>29986300</v>
      </c>
      <c r="I9" s="149">
        <f t="shared" si="1"/>
        <v>29986300</v>
      </c>
      <c r="J9" s="149">
        <f t="shared" si="1"/>
        <v>29986300</v>
      </c>
      <c r="K9" s="149">
        <f t="shared" si="1"/>
        <v>0</v>
      </c>
      <c r="L9" s="149">
        <f t="shared" si="1"/>
        <v>0</v>
      </c>
      <c r="M9" s="149">
        <f t="shared" si="1"/>
        <v>0</v>
      </c>
      <c r="N9" s="149">
        <f t="shared" si="1"/>
        <v>0</v>
      </c>
      <c r="O9" s="149">
        <f t="shared" si="1"/>
        <v>0</v>
      </c>
      <c r="P9" s="149">
        <f t="shared" si="1"/>
        <v>0</v>
      </c>
      <c r="Q9" s="149">
        <f t="shared" si="1"/>
        <v>0</v>
      </c>
      <c r="R9" s="149">
        <f t="shared" si="1"/>
        <v>0</v>
      </c>
    </row>
    <row r="10" ht="24" customHeight="1" spans="1:18">
      <c r="A10" s="148"/>
      <c r="B10" s="148"/>
      <c r="C10" s="148"/>
      <c r="D10" s="148"/>
      <c r="E10" s="148"/>
      <c r="F10" s="148"/>
      <c r="G10" s="148" t="s">
        <v>59</v>
      </c>
      <c r="H10" s="149">
        <f t="shared" ref="H10:R10" si="2">SUM(H11:H28)</f>
        <v>28768112</v>
      </c>
      <c r="I10" s="149">
        <f t="shared" si="2"/>
        <v>28768112</v>
      </c>
      <c r="J10" s="149">
        <f t="shared" si="2"/>
        <v>28768112</v>
      </c>
      <c r="K10" s="149">
        <f t="shared" si="2"/>
        <v>0</v>
      </c>
      <c r="L10" s="149">
        <f t="shared" si="2"/>
        <v>0</v>
      </c>
      <c r="M10" s="149">
        <f t="shared" si="2"/>
        <v>0</v>
      </c>
      <c r="N10" s="149">
        <f t="shared" si="2"/>
        <v>0</v>
      </c>
      <c r="O10" s="149">
        <f t="shared" si="2"/>
        <v>0</v>
      </c>
      <c r="P10" s="149">
        <f t="shared" si="2"/>
        <v>0</v>
      </c>
      <c r="Q10" s="149">
        <f t="shared" si="2"/>
        <v>0</v>
      </c>
      <c r="R10" s="149">
        <f t="shared" si="2"/>
        <v>0</v>
      </c>
    </row>
    <row r="11" ht="24" customHeight="1" spans="1:18">
      <c r="A11" s="148" t="s">
        <v>152</v>
      </c>
      <c r="B11" s="148" t="s">
        <v>67</v>
      </c>
      <c r="C11" s="148" t="s">
        <v>153</v>
      </c>
      <c r="D11" s="148" t="s">
        <v>154</v>
      </c>
      <c r="E11" s="148" t="s">
        <v>67</v>
      </c>
      <c r="F11" s="148" t="s">
        <v>155</v>
      </c>
      <c r="G11" s="148" t="s">
        <v>156</v>
      </c>
      <c r="H11" s="149">
        <v>2383884</v>
      </c>
      <c r="I11" s="149">
        <v>2383884</v>
      </c>
      <c r="J11" s="149">
        <v>2383884</v>
      </c>
      <c r="K11" s="149">
        <v>0</v>
      </c>
      <c r="L11" s="149">
        <v>0</v>
      </c>
      <c r="M11" s="149">
        <v>0</v>
      </c>
      <c r="N11" s="149">
        <v>0</v>
      </c>
      <c r="O11" s="149">
        <v>0</v>
      </c>
      <c r="P11" s="149">
        <v>0</v>
      </c>
      <c r="Q11" s="149">
        <v>0</v>
      </c>
      <c r="R11" s="149">
        <v>0</v>
      </c>
    </row>
    <row r="12" ht="24" customHeight="1" spans="1:18">
      <c r="A12" s="148" t="s">
        <v>152</v>
      </c>
      <c r="B12" s="148" t="s">
        <v>69</v>
      </c>
      <c r="C12" s="148" t="s">
        <v>157</v>
      </c>
      <c r="D12" s="148" t="s">
        <v>154</v>
      </c>
      <c r="E12" s="148" t="s">
        <v>67</v>
      </c>
      <c r="F12" s="148" t="s">
        <v>155</v>
      </c>
      <c r="G12" s="148" t="s">
        <v>156</v>
      </c>
      <c r="H12" s="149">
        <v>2780788</v>
      </c>
      <c r="I12" s="149">
        <v>2780788</v>
      </c>
      <c r="J12" s="149">
        <v>2780788</v>
      </c>
      <c r="K12" s="149">
        <v>0</v>
      </c>
      <c r="L12" s="149">
        <v>0</v>
      </c>
      <c r="M12" s="149">
        <v>0</v>
      </c>
      <c r="N12" s="149">
        <v>0</v>
      </c>
      <c r="O12" s="149">
        <v>0</v>
      </c>
      <c r="P12" s="149">
        <v>0</v>
      </c>
      <c r="Q12" s="149">
        <v>0</v>
      </c>
      <c r="R12" s="149">
        <v>0</v>
      </c>
    </row>
    <row r="13" ht="24" customHeight="1" spans="1:18">
      <c r="A13" s="148" t="s">
        <v>152</v>
      </c>
      <c r="B13" s="148" t="s">
        <v>82</v>
      </c>
      <c r="C13" s="148" t="s">
        <v>158</v>
      </c>
      <c r="D13" s="148" t="s">
        <v>154</v>
      </c>
      <c r="E13" s="148" t="s">
        <v>67</v>
      </c>
      <c r="F13" s="148" t="s">
        <v>155</v>
      </c>
      <c r="G13" s="148" t="s">
        <v>156</v>
      </c>
      <c r="H13" s="149">
        <v>1257483</v>
      </c>
      <c r="I13" s="149">
        <v>1257483</v>
      </c>
      <c r="J13" s="149">
        <v>1257483</v>
      </c>
      <c r="K13" s="149">
        <v>0</v>
      </c>
      <c r="L13" s="149">
        <v>0</v>
      </c>
      <c r="M13" s="149">
        <v>0</v>
      </c>
      <c r="N13" s="149">
        <v>0</v>
      </c>
      <c r="O13" s="149">
        <v>0</v>
      </c>
      <c r="P13" s="149">
        <v>0</v>
      </c>
      <c r="Q13" s="149">
        <v>0</v>
      </c>
      <c r="R13" s="149">
        <v>0</v>
      </c>
    </row>
    <row r="14" ht="24" customHeight="1" spans="1:18">
      <c r="A14" s="148" t="s">
        <v>152</v>
      </c>
      <c r="B14" s="148" t="s">
        <v>159</v>
      </c>
      <c r="C14" s="148" t="s">
        <v>160</v>
      </c>
      <c r="D14" s="148" t="s">
        <v>154</v>
      </c>
      <c r="E14" s="148" t="s">
        <v>69</v>
      </c>
      <c r="F14" s="148" t="s">
        <v>161</v>
      </c>
      <c r="G14" s="148" t="s">
        <v>156</v>
      </c>
      <c r="H14" s="149">
        <v>621515</v>
      </c>
      <c r="I14" s="149">
        <v>621515</v>
      </c>
      <c r="J14" s="149">
        <v>621515</v>
      </c>
      <c r="K14" s="149">
        <v>0</v>
      </c>
      <c r="L14" s="149">
        <v>0</v>
      </c>
      <c r="M14" s="149">
        <v>0</v>
      </c>
      <c r="N14" s="149">
        <v>0</v>
      </c>
      <c r="O14" s="149">
        <v>0</v>
      </c>
      <c r="P14" s="149">
        <v>0</v>
      </c>
      <c r="Q14" s="149">
        <v>0</v>
      </c>
      <c r="R14" s="149">
        <v>0</v>
      </c>
    </row>
    <row r="15" ht="24" customHeight="1" spans="1:18">
      <c r="A15" s="148" t="s">
        <v>152</v>
      </c>
      <c r="B15" s="148" t="s">
        <v>80</v>
      </c>
      <c r="C15" s="148" t="s">
        <v>162</v>
      </c>
      <c r="D15" s="148" t="s">
        <v>154</v>
      </c>
      <c r="E15" s="148" t="s">
        <v>69</v>
      </c>
      <c r="F15" s="148" t="s">
        <v>161</v>
      </c>
      <c r="G15" s="148" t="s">
        <v>156</v>
      </c>
      <c r="H15" s="149">
        <v>168877</v>
      </c>
      <c r="I15" s="149">
        <v>168877</v>
      </c>
      <c r="J15" s="149">
        <v>168877</v>
      </c>
      <c r="K15" s="149">
        <v>0</v>
      </c>
      <c r="L15" s="149">
        <v>0</v>
      </c>
      <c r="M15" s="149">
        <v>0</v>
      </c>
      <c r="N15" s="149">
        <v>0</v>
      </c>
      <c r="O15" s="149">
        <v>0</v>
      </c>
      <c r="P15" s="149">
        <v>0</v>
      </c>
      <c r="Q15" s="149">
        <v>0</v>
      </c>
      <c r="R15" s="149">
        <v>0</v>
      </c>
    </row>
    <row r="16" ht="24" customHeight="1" spans="1:18">
      <c r="A16" s="148" t="s">
        <v>152</v>
      </c>
      <c r="B16" s="148" t="s">
        <v>163</v>
      </c>
      <c r="C16" s="148" t="s">
        <v>164</v>
      </c>
      <c r="D16" s="148" t="s">
        <v>154</v>
      </c>
      <c r="E16" s="148" t="s">
        <v>69</v>
      </c>
      <c r="F16" s="148" t="s">
        <v>161</v>
      </c>
      <c r="G16" s="148" t="s">
        <v>156</v>
      </c>
      <c r="H16" s="149">
        <v>255140</v>
      </c>
      <c r="I16" s="149">
        <v>255140</v>
      </c>
      <c r="J16" s="149">
        <v>255140</v>
      </c>
      <c r="K16" s="149">
        <v>0</v>
      </c>
      <c r="L16" s="149">
        <v>0</v>
      </c>
      <c r="M16" s="149">
        <v>0</v>
      </c>
      <c r="N16" s="149">
        <v>0</v>
      </c>
      <c r="O16" s="149">
        <v>0</v>
      </c>
      <c r="P16" s="149">
        <v>0</v>
      </c>
      <c r="Q16" s="149">
        <v>0</v>
      </c>
      <c r="R16" s="149">
        <v>0</v>
      </c>
    </row>
    <row r="17" ht="24" customHeight="1" spans="1:18">
      <c r="A17" s="148" t="s">
        <v>152</v>
      </c>
      <c r="B17" s="148" t="s">
        <v>165</v>
      </c>
      <c r="C17" s="148" t="s">
        <v>166</v>
      </c>
      <c r="D17" s="148" t="s">
        <v>154</v>
      </c>
      <c r="E17" s="148" t="s">
        <v>82</v>
      </c>
      <c r="F17" s="148" t="s">
        <v>166</v>
      </c>
      <c r="G17" s="148" t="s">
        <v>156</v>
      </c>
      <c r="H17" s="149">
        <v>442297</v>
      </c>
      <c r="I17" s="149">
        <v>442297</v>
      </c>
      <c r="J17" s="149">
        <v>442297</v>
      </c>
      <c r="K17" s="149">
        <v>0</v>
      </c>
      <c r="L17" s="149">
        <v>0</v>
      </c>
      <c r="M17" s="149">
        <v>0</v>
      </c>
      <c r="N17" s="149">
        <v>0</v>
      </c>
      <c r="O17" s="149">
        <v>0</v>
      </c>
      <c r="P17" s="149">
        <v>0</v>
      </c>
      <c r="Q17" s="149">
        <v>0</v>
      </c>
      <c r="R17" s="149">
        <v>0</v>
      </c>
    </row>
    <row r="18" ht="24" customHeight="1" spans="1:18">
      <c r="A18" s="148" t="s">
        <v>167</v>
      </c>
      <c r="B18" s="148" t="s">
        <v>168</v>
      </c>
      <c r="C18" s="148" t="s">
        <v>169</v>
      </c>
      <c r="D18" s="148" t="s">
        <v>170</v>
      </c>
      <c r="E18" s="148" t="s">
        <v>171</v>
      </c>
      <c r="F18" s="148" t="s">
        <v>169</v>
      </c>
      <c r="G18" s="148" t="s">
        <v>156</v>
      </c>
      <c r="H18" s="149">
        <v>95000</v>
      </c>
      <c r="I18" s="149">
        <v>95000</v>
      </c>
      <c r="J18" s="149">
        <v>95000</v>
      </c>
      <c r="K18" s="149">
        <v>0</v>
      </c>
      <c r="L18" s="149">
        <v>0</v>
      </c>
      <c r="M18" s="149">
        <v>0</v>
      </c>
      <c r="N18" s="149">
        <v>0</v>
      </c>
      <c r="O18" s="149">
        <v>0</v>
      </c>
      <c r="P18" s="149">
        <v>0</v>
      </c>
      <c r="Q18" s="149">
        <v>0</v>
      </c>
      <c r="R18" s="149">
        <v>0</v>
      </c>
    </row>
    <row r="19" ht="24" customHeight="1" spans="1:18">
      <c r="A19" s="148" t="s">
        <v>167</v>
      </c>
      <c r="B19" s="148" t="s">
        <v>172</v>
      </c>
      <c r="C19" s="148" t="s">
        <v>173</v>
      </c>
      <c r="D19" s="148" t="s">
        <v>170</v>
      </c>
      <c r="E19" s="148" t="s">
        <v>67</v>
      </c>
      <c r="F19" s="148" t="s">
        <v>174</v>
      </c>
      <c r="G19" s="148" t="s">
        <v>156</v>
      </c>
      <c r="H19" s="149">
        <v>73716</v>
      </c>
      <c r="I19" s="149">
        <v>73716</v>
      </c>
      <c r="J19" s="149">
        <v>73716</v>
      </c>
      <c r="K19" s="149">
        <v>0</v>
      </c>
      <c r="L19" s="149">
        <v>0</v>
      </c>
      <c r="M19" s="149">
        <v>0</v>
      </c>
      <c r="N19" s="149">
        <v>0</v>
      </c>
      <c r="O19" s="149">
        <v>0</v>
      </c>
      <c r="P19" s="149">
        <v>0</v>
      </c>
      <c r="Q19" s="149">
        <v>0</v>
      </c>
      <c r="R19" s="149">
        <v>0</v>
      </c>
    </row>
    <row r="20" ht="24" customHeight="1" spans="1:18">
      <c r="A20" s="148" t="s">
        <v>167</v>
      </c>
      <c r="B20" s="148" t="s">
        <v>175</v>
      </c>
      <c r="C20" s="148" t="s">
        <v>176</v>
      </c>
      <c r="D20" s="148" t="s">
        <v>170</v>
      </c>
      <c r="E20" s="148" t="s">
        <v>67</v>
      </c>
      <c r="F20" s="148" t="s">
        <v>174</v>
      </c>
      <c r="G20" s="148" t="s">
        <v>156</v>
      </c>
      <c r="H20" s="149">
        <v>59597</v>
      </c>
      <c r="I20" s="149">
        <v>59597</v>
      </c>
      <c r="J20" s="149">
        <v>59597</v>
      </c>
      <c r="K20" s="149">
        <v>0</v>
      </c>
      <c r="L20" s="149">
        <v>0</v>
      </c>
      <c r="M20" s="149">
        <v>0</v>
      </c>
      <c r="N20" s="149">
        <v>0</v>
      </c>
      <c r="O20" s="149">
        <v>0</v>
      </c>
      <c r="P20" s="149">
        <v>0</v>
      </c>
      <c r="Q20" s="149">
        <v>0</v>
      </c>
      <c r="R20" s="149">
        <v>0</v>
      </c>
    </row>
    <row r="21" ht="24" customHeight="1" spans="1:18">
      <c r="A21" s="148" t="s">
        <v>167</v>
      </c>
      <c r="B21" s="148" t="s">
        <v>177</v>
      </c>
      <c r="C21" s="148" t="s">
        <v>178</v>
      </c>
      <c r="D21" s="148" t="s">
        <v>170</v>
      </c>
      <c r="E21" s="148" t="s">
        <v>159</v>
      </c>
      <c r="F21" s="148" t="s">
        <v>178</v>
      </c>
      <c r="G21" s="148" t="s">
        <v>156</v>
      </c>
      <c r="H21" s="149">
        <v>114000</v>
      </c>
      <c r="I21" s="149">
        <v>114000</v>
      </c>
      <c r="J21" s="149">
        <v>114000</v>
      </c>
      <c r="K21" s="149">
        <v>0</v>
      </c>
      <c r="L21" s="149">
        <v>0</v>
      </c>
      <c r="M21" s="149">
        <v>0</v>
      </c>
      <c r="N21" s="149">
        <v>0</v>
      </c>
      <c r="O21" s="149">
        <v>0</v>
      </c>
      <c r="P21" s="149">
        <v>0</v>
      </c>
      <c r="Q21" s="149">
        <v>0</v>
      </c>
      <c r="R21" s="149">
        <v>0</v>
      </c>
    </row>
    <row r="22" ht="24" customHeight="1" spans="1:18">
      <c r="A22" s="148" t="s">
        <v>167</v>
      </c>
      <c r="B22" s="148" t="s">
        <v>179</v>
      </c>
      <c r="C22" s="148" t="s">
        <v>180</v>
      </c>
      <c r="D22" s="148" t="s">
        <v>170</v>
      </c>
      <c r="E22" s="148" t="s">
        <v>63</v>
      </c>
      <c r="F22" s="148" t="s">
        <v>181</v>
      </c>
      <c r="G22" s="148" t="s">
        <v>156</v>
      </c>
      <c r="H22" s="149">
        <v>504600</v>
      </c>
      <c r="I22" s="149">
        <v>504600</v>
      </c>
      <c r="J22" s="149">
        <v>504600</v>
      </c>
      <c r="K22" s="149">
        <v>0</v>
      </c>
      <c r="L22" s="149">
        <v>0</v>
      </c>
      <c r="M22" s="149">
        <v>0</v>
      </c>
      <c r="N22" s="149">
        <v>0</v>
      </c>
      <c r="O22" s="149">
        <v>0</v>
      </c>
      <c r="P22" s="149">
        <v>0</v>
      </c>
      <c r="Q22" s="149">
        <v>0</v>
      </c>
      <c r="R22" s="149">
        <v>0</v>
      </c>
    </row>
    <row r="23" ht="24" customHeight="1" spans="1:18">
      <c r="A23" s="148" t="s">
        <v>167</v>
      </c>
      <c r="B23" s="148" t="s">
        <v>63</v>
      </c>
      <c r="C23" s="148" t="s">
        <v>181</v>
      </c>
      <c r="D23" s="148" t="s">
        <v>170</v>
      </c>
      <c r="E23" s="148" t="s">
        <v>63</v>
      </c>
      <c r="F23" s="148" t="s">
        <v>181</v>
      </c>
      <c r="G23" s="148" t="s">
        <v>156</v>
      </c>
      <c r="H23" s="149">
        <v>6200</v>
      </c>
      <c r="I23" s="149">
        <v>6200</v>
      </c>
      <c r="J23" s="149">
        <v>6200</v>
      </c>
      <c r="K23" s="149">
        <v>0</v>
      </c>
      <c r="L23" s="149">
        <v>0</v>
      </c>
      <c r="M23" s="149">
        <v>0</v>
      </c>
      <c r="N23" s="149">
        <v>0</v>
      </c>
      <c r="O23" s="149">
        <v>0</v>
      </c>
      <c r="P23" s="149">
        <v>0</v>
      </c>
      <c r="Q23" s="149">
        <v>0</v>
      </c>
      <c r="R23" s="149">
        <v>0</v>
      </c>
    </row>
    <row r="24" ht="24" customHeight="1" spans="1:18">
      <c r="A24" s="148" t="s">
        <v>167</v>
      </c>
      <c r="B24" s="148" t="s">
        <v>63</v>
      </c>
      <c r="C24" s="148" t="s">
        <v>181</v>
      </c>
      <c r="D24" s="148" t="s">
        <v>182</v>
      </c>
      <c r="E24" s="148" t="s">
        <v>67</v>
      </c>
      <c r="F24" s="148" t="s">
        <v>183</v>
      </c>
      <c r="G24" s="148" t="s">
        <v>156</v>
      </c>
      <c r="H24" s="149">
        <v>110400</v>
      </c>
      <c r="I24" s="149">
        <v>110400</v>
      </c>
      <c r="J24" s="149">
        <v>110400</v>
      </c>
      <c r="K24" s="149">
        <v>0</v>
      </c>
      <c r="L24" s="149">
        <v>0</v>
      </c>
      <c r="M24" s="149">
        <v>0</v>
      </c>
      <c r="N24" s="149">
        <v>0</v>
      </c>
      <c r="O24" s="149">
        <v>0</v>
      </c>
      <c r="P24" s="149">
        <v>0</v>
      </c>
      <c r="Q24" s="149">
        <v>0</v>
      </c>
      <c r="R24" s="149">
        <v>0</v>
      </c>
    </row>
    <row r="25" ht="24" customHeight="1" spans="1:18">
      <c r="A25" s="148" t="s">
        <v>167</v>
      </c>
      <c r="B25" s="148" t="s">
        <v>63</v>
      </c>
      <c r="C25" s="148" t="s">
        <v>181</v>
      </c>
      <c r="D25" s="148" t="s">
        <v>170</v>
      </c>
      <c r="E25" s="148" t="s">
        <v>67</v>
      </c>
      <c r="F25" s="148" t="s">
        <v>174</v>
      </c>
      <c r="G25" s="148" t="s">
        <v>156</v>
      </c>
      <c r="H25" s="149">
        <v>9982600</v>
      </c>
      <c r="I25" s="149">
        <v>9982600</v>
      </c>
      <c r="J25" s="149">
        <v>9982600</v>
      </c>
      <c r="K25" s="149">
        <v>0</v>
      </c>
      <c r="L25" s="149">
        <v>0</v>
      </c>
      <c r="M25" s="149">
        <v>0</v>
      </c>
      <c r="N25" s="149">
        <v>0</v>
      </c>
      <c r="O25" s="149">
        <v>0</v>
      </c>
      <c r="P25" s="149">
        <v>0</v>
      </c>
      <c r="Q25" s="149">
        <v>0</v>
      </c>
      <c r="R25" s="149">
        <v>0</v>
      </c>
    </row>
    <row r="26" ht="24" customHeight="1" spans="1:18">
      <c r="A26" s="148" t="s">
        <v>184</v>
      </c>
      <c r="B26" s="148" t="s">
        <v>69</v>
      </c>
      <c r="C26" s="148" t="s">
        <v>185</v>
      </c>
      <c r="D26" s="148" t="s">
        <v>186</v>
      </c>
      <c r="E26" s="148" t="s">
        <v>75</v>
      </c>
      <c r="F26" s="148" t="s">
        <v>187</v>
      </c>
      <c r="G26" s="148" t="s">
        <v>156</v>
      </c>
      <c r="H26" s="149">
        <v>252015</v>
      </c>
      <c r="I26" s="149">
        <v>252015</v>
      </c>
      <c r="J26" s="149">
        <v>252015</v>
      </c>
      <c r="K26" s="149">
        <v>0</v>
      </c>
      <c r="L26" s="149">
        <v>0</v>
      </c>
      <c r="M26" s="149">
        <v>0</v>
      </c>
      <c r="N26" s="149">
        <v>0</v>
      </c>
      <c r="O26" s="149">
        <v>0</v>
      </c>
      <c r="P26" s="149">
        <v>0</v>
      </c>
      <c r="Q26" s="149">
        <v>0</v>
      </c>
      <c r="R26" s="149">
        <v>0</v>
      </c>
    </row>
    <row r="27" ht="24" customHeight="1" spans="1:18">
      <c r="A27" s="148" t="s">
        <v>184</v>
      </c>
      <c r="B27" s="148" t="s">
        <v>188</v>
      </c>
      <c r="C27" s="148" t="s">
        <v>189</v>
      </c>
      <c r="D27" s="148" t="s">
        <v>186</v>
      </c>
      <c r="E27" s="148" t="s">
        <v>67</v>
      </c>
      <c r="F27" s="148" t="s">
        <v>190</v>
      </c>
      <c r="G27" s="148" t="s">
        <v>156</v>
      </c>
      <c r="H27" s="149">
        <v>2660000</v>
      </c>
      <c r="I27" s="149">
        <v>2660000</v>
      </c>
      <c r="J27" s="149">
        <v>2660000</v>
      </c>
      <c r="K27" s="149">
        <v>0</v>
      </c>
      <c r="L27" s="149">
        <v>0</v>
      </c>
      <c r="M27" s="149">
        <v>0</v>
      </c>
      <c r="N27" s="149">
        <v>0</v>
      </c>
      <c r="O27" s="149">
        <v>0</v>
      </c>
      <c r="P27" s="149">
        <v>0</v>
      </c>
      <c r="Q27" s="149">
        <v>0</v>
      </c>
      <c r="R27" s="149">
        <v>0</v>
      </c>
    </row>
    <row r="28" ht="24" customHeight="1" spans="1:18">
      <c r="A28" s="148" t="s">
        <v>184</v>
      </c>
      <c r="B28" s="148" t="s">
        <v>63</v>
      </c>
      <c r="C28" s="148" t="s">
        <v>191</v>
      </c>
      <c r="D28" s="148" t="s">
        <v>186</v>
      </c>
      <c r="E28" s="148" t="s">
        <v>63</v>
      </c>
      <c r="F28" s="148" t="s">
        <v>191</v>
      </c>
      <c r="G28" s="148" t="s">
        <v>156</v>
      </c>
      <c r="H28" s="149">
        <v>7000000</v>
      </c>
      <c r="I28" s="149">
        <v>7000000</v>
      </c>
      <c r="J28" s="149">
        <v>7000000</v>
      </c>
      <c r="K28" s="149">
        <v>0</v>
      </c>
      <c r="L28" s="149">
        <v>0</v>
      </c>
      <c r="M28" s="149">
        <v>0</v>
      </c>
      <c r="N28" s="149">
        <v>0</v>
      </c>
      <c r="O28" s="149">
        <v>0</v>
      </c>
      <c r="P28" s="149">
        <v>0</v>
      </c>
      <c r="Q28" s="149">
        <v>0</v>
      </c>
      <c r="R28" s="149">
        <v>0</v>
      </c>
    </row>
    <row r="29" ht="24" customHeight="1" spans="1:18">
      <c r="A29" s="148"/>
      <c r="B29" s="148"/>
      <c r="C29" s="148"/>
      <c r="D29" s="148"/>
      <c r="E29" s="148"/>
      <c r="F29" s="148"/>
      <c r="G29" s="148" t="s">
        <v>86</v>
      </c>
      <c r="H29" s="149">
        <f t="shared" ref="H29:R29" si="3">SUM(H30:H40)</f>
        <v>497601</v>
      </c>
      <c r="I29" s="149">
        <f t="shared" si="3"/>
        <v>497601</v>
      </c>
      <c r="J29" s="149">
        <f t="shared" si="3"/>
        <v>497601</v>
      </c>
      <c r="K29" s="149">
        <f t="shared" si="3"/>
        <v>0</v>
      </c>
      <c r="L29" s="149">
        <f t="shared" si="3"/>
        <v>0</v>
      </c>
      <c r="M29" s="149">
        <f t="shared" si="3"/>
        <v>0</v>
      </c>
      <c r="N29" s="149">
        <f t="shared" si="3"/>
        <v>0</v>
      </c>
      <c r="O29" s="149">
        <f t="shared" si="3"/>
        <v>0</v>
      </c>
      <c r="P29" s="149">
        <f t="shared" si="3"/>
        <v>0</v>
      </c>
      <c r="Q29" s="149">
        <f t="shared" si="3"/>
        <v>0</v>
      </c>
      <c r="R29" s="149">
        <f t="shared" si="3"/>
        <v>0</v>
      </c>
    </row>
    <row r="30" ht="24" customHeight="1" spans="1:18">
      <c r="A30" s="148" t="s">
        <v>152</v>
      </c>
      <c r="B30" s="148" t="s">
        <v>67</v>
      </c>
      <c r="C30" s="148" t="s">
        <v>153</v>
      </c>
      <c r="D30" s="148" t="s">
        <v>154</v>
      </c>
      <c r="E30" s="148" t="s">
        <v>67</v>
      </c>
      <c r="F30" s="148" t="s">
        <v>155</v>
      </c>
      <c r="G30" s="148" t="s">
        <v>192</v>
      </c>
      <c r="H30" s="149">
        <v>125112</v>
      </c>
      <c r="I30" s="149">
        <v>125112</v>
      </c>
      <c r="J30" s="149">
        <v>125112</v>
      </c>
      <c r="K30" s="149">
        <v>0</v>
      </c>
      <c r="L30" s="149">
        <v>0</v>
      </c>
      <c r="M30" s="149">
        <v>0</v>
      </c>
      <c r="N30" s="149">
        <v>0</v>
      </c>
      <c r="O30" s="149">
        <v>0</v>
      </c>
      <c r="P30" s="149">
        <v>0</v>
      </c>
      <c r="Q30" s="149">
        <v>0</v>
      </c>
      <c r="R30" s="149">
        <v>0</v>
      </c>
    </row>
    <row r="31" ht="24" customHeight="1" spans="1:18">
      <c r="A31" s="148" t="s">
        <v>152</v>
      </c>
      <c r="B31" s="148" t="s">
        <v>69</v>
      </c>
      <c r="C31" s="148" t="s">
        <v>157</v>
      </c>
      <c r="D31" s="148" t="s">
        <v>154</v>
      </c>
      <c r="E31" s="148" t="s">
        <v>67</v>
      </c>
      <c r="F31" s="148" t="s">
        <v>155</v>
      </c>
      <c r="G31" s="148" t="s">
        <v>192</v>
      </c>
      <c r="H31" s="149">
        <v>173156</v>
      </c>
      <c r="I31" s="149">
        <v>173156</v>
      </c>
      <c r="J31" s="149">
        <v>173156</v>
      </c>
      <c r="K31" s="149">
        <v>0</v>
      </c>
      <c r="L31" s="149">
        <v>0</v>
      </c>
      <c r="M31" s="149">
        <v>0</v>
      </c>
      <c r="N31" s="149">
        <v>0</v>
      </c>
      <c r="O31" s="149">
        <v>0</v>
      </c>
      <c r="P31" s="149">
        <v>0</v>
      </c>
      <c r="Q31" s="149">
        <v>0</v>
      </c>
      <c r="R31" s="149">
        <v>0</v>
      </c>
    </row>
    <row r="32" ht="24" customHeight="1" spans="1:18">
      <c r="A32" s="148" t="s">
        <v>152</v>
      </c>
      <c r="B32" s="148" t="s">
        <v>82</v>
      </c>
      <c r="C32" s="148" t="s">
        <v>158</v>
      </c>
      <c r="D32" s="148" t="s">
        <v>154</v>
      </c>
      <c r="E32" s="148" t="s">
        <v>67</v>
      </c>
      <c r="F32" s="148" t="s">
        <v>155</v>
      </c>
      <c r="G32" s="148" t="s">
        <v>192</v>
      </c>
      <c r="H32" s="149">
        <v>72957</v>
      </c>
      <c r="I32" s="149">
        <v>72957</v>
      </c>
      <c r="J32" s="149">
        <v>72957</v>
      </c>
      <c r="K32" s="149">
        <v>0</v>
      </c>
      <c r="L32" s="149">
        <v>0</v>
      </c>
      <c r="M32" s="149">
        <v>0</v>
      </c>
      <c r="N32" s="149">
        <v>0</v>
      </c>
      <c r="O32" s="149">
        <v>0</v>
      </c>
      <c r="P32" s="149">
        <v>0</v>
      </c>
      <c r="Q32" s="149">
        <v>0</v>
      </c>
      <c r="R32" s="149">
        <v>0</v>
      </c>
    </row>
    <row r="33" ht="24" customHeight="1" spans="1:18">
      <c r="A33" s="148" t="s">
        <v>152</v>
      </c>
      <c r="B33" s="148" t="s">
        <v>159</v>
      </c>
      <c r="C33" s="148" t="s">
        <v>160</v>
      </c>
      <c r="D33" s="148" t="s">
        <v>154</v>
      </c>
      <c r="E33" s="148" t="s">
        <v>69</v>
      </c>
      <c r="F33" s="148" t="s">
        <v>161</v>
      </c>
      <c r="G33" s="148" t="s">
        <v>192</v>
      </c>
      <c r="H33" s="149">
        <v>33613</v>
      </c>
      <c r="I33" s="149">
        <v>33613</v>
      </c>
      <c r="J33" s="149">
        <v>33613</v>
      </c>
      <c r="K33" s="149">
        <v>0</v>
      </c>
      <c r="L33" s="149">
        <v>0</v>
      </c>
      <c r="M33" s="149">
        <v>0</v>
      </c>
      <c r="N33" s="149">
        <v>0</v>
      </c>
      <c r="O33" s="149">
        <v>0</v>
      </c>
      <c r="P33" s="149">
        <v>0</v>
      </c>
      <c r="Q33" s="149">
        <v>0</v>
      </c>
      <c r="R33" s="149">
        <v>0</v>
      </c>
    </row>
    <row r="34" ht="24" customHeight="1" spans="1:18">
      <c r="A34" s="148" t="s">
        <v>152</v>
      </c>
      <c r="B34" s="148" t="s">
        <v>80</v>
      </c>
      <c r="C34" s="148" t="s">
        <v>162</v>
      </c>
      <c r="D34" s="148" t="s">
        <v>154</v>
      </c>
      <c r="E34" s="148" t="s">
        <v>69</v>
      </c>
      <c r="F34" s="148" t="s">
        <v>161</v>
      </c>
      <c r="G34" s="148" t="s">
        <v>192</v>
      </c>
      <c r="H34" s="149">
        <v>7986</v>
      </c>
      <c r="I34" s="149">
        <v>7986</v>
      </c>
      <c r="J34" s="149">
        <v>7986</v>
      </c>
      <c r="K34" s="149">
        <v>0</v>
      </c>
      <c r="L34" s="149">
        <v>0</v>
      </c>
      <c r="M34" s="149">
        <v>0</v>
      </c>
      <c r="N34" s="149">
        <v>0</v>
      </c>
      <c r="O34" s="149">
        <v>0</v>
      </c>
      <c r="P34" s="149">
        <v>0</v>
      </c>
      <c r="Q34" s="149">
        <v>0</v>
      </c>
      <c r="R34" s="149">
        <v>0</v>
      </c>
    </row>
    <row r="35" ht="24" customHeight="1" spans="1:18">
      <c r="A35" s="148" t="s">
        <v>152</v>
      </c>
      <c r="B35" s="148" t="s">
        <v>163</v>
      </c>
      <c r="C35" s="148" t="s">
        <v>164</v>
      </c>
      <c r="D35" s="148" t="s">
        <v>154</v>
      </c>
      <c r="E35" s="148" t="s">
        <v>69</v>
      </c>
      <c r="F35" s="148" t="s">
        <v>161</v>
      </c>
      <c r="G35" s="148" t="s">
        <v>192</v>
      </c>
      <c r="H35" s="149">
        <v>14297</v>
      </c>
      <c r="I35" s="149">
        <v>14297</v>
      </c>
      <c r="J35" s="149">
        <v>14297</v>
      </c>
      <c r="K35" s="149">
        <v>0</v>
      </c>
      <c r="L35" s="149">
        <v>0</v>
      </c>
      <c r="M35" s="149">
        <v>0</v>
      </c>
      <c r="N35" s="149">
        <v>0</v>
      </c>
      <c r="O35" s="149">
        <v>0</v>
      </c>
      <c r="P35" s="149">
        <v>0</v>
      </c>
      <c r="Q35" s="149">
        <v>0</v>
      </c>
      <c r="R35" s="149">
        <v>0</v>
      </c>
    </row>
    <row r="36" ht="24" customHeight="1" spans="1:18">
      <c r="A36" s="148" t="s">
        <v>152</v>
      </c>
      <c r="B36" s="148" t="s">
        <v>165</v>
      </c>
      <c r="C36" s="148" t="s">
        <v>166</v>
      </c>
      <c r="D36" s="148" t="s">
        <v>154</v>
      </c>
      <c r="E36" s="148" t="s">
        <v>82</v>
      </c>
      <c r="F36" s="148" t="s">
        <v>166</v>
      </c>
      <c r="G36" s="148" t="s">
        <v>192</v>
      </c>
      <c r="H36" s="149">
        <v>23959</v>
      </c>
      <c r="I36" s="149">
        <v>23959</v>
      </c>
      <c r="J36" s="149">
        <v>23959</v>
      </c>
      <c r="K36" s="149">
        <v>0</v>
      </c>
      <c r="L36" s="149">
        <v>0</v>
      </c>
      <c r="M36" s="149">
        <v>0</v>
      </c>
      <c r="N36" s="149">
        <v>0</v>
      </c>
      <c r="O36" s="149">
        <v>0</v>
      </c>
      <c r="P36" s="149">
        <v>0</v>
      </c>
      <c r="Q36" s="149">
        <v>0</v>
      </c>
      <c r="R36" s="149">
        <v>0</v>
      </c>
    </row>
    <row r="37" ht="24" customHeight="1" spans="1:18">
      <c r="A37" s="148" t="s">
        <v>167</v>
      </c>
      <c r="B37" s="148" t="s">
        <v>67</v>
      </c>
      <c r="C37" s="148" t="s">
        <v>193</v>
      </c>
      <c r="D37" s="148" t="s">
        <v>170</v>
      </c>
      <c r="E37" s="148" t="s">
        <v>67</v>
      </c>
      <c r="F37" s="148" t="s">
        <v>174</v>
      </c>
      <c r="G37" s="148" t="s">
        <v>192</v>
      </c>
      <c r="H37" s="149">
        <v>10000</v>
      </c>
      <c r="I37" s="149">
        <v>10000</v>
      </c>
      <c r="J37" s="149">
        <v>10000</v>
      </c>
      <c r="K37" s="149">
        <v>0</v>
      </c>
      <c r="L37" s="149">
        <v>0</v>
      </c>
      <c r="M37" s="149">
        <v>0</v>
      </c>
      <c r="N37" s="149">
        <v>0</v>
      </c>
      <c r="O37" s="149">
        <v>0</v>
      </c>
      <c r="P37" s="149">
        <v>0</v>
      </c>
      <c r="Q37" s="149">
        <v>0</v>
      </c>
      <c r="R37" s="149">
        <v>0</v>
      </c>
    </row>
    <row r="38" ht="24" customHeight="1" spans="1:18">
      <c r="A38" s="148" t="s">
        <v>167</v>
      </c>
      <c r="B38" s="148" t="s">
        <v>172</v>
      </c>
      <c r="C38" s="148" t="s">
        <v>173</v>
      </c>
      <c r="D38" s="148" t="s">
        <v>170</v>
      </c>
      <c r="E38" s="148" t="s">
        <v>67</v>
      </c>
      <c r="F38" s="148" t="s">
        <v>174</v>
      </c>
      <c r="G38" s="148" t="s">
        <v>192</v>
      </c>
      <c r="H38" s="149">
        <v>3993</v>
      </c>
      <c r="I38" s="149">
        <v>3993</v>
      </c>
      <c r="J38" s="149">
        <v>3993</v>
      </c>
      <c r="K38" s="149">
        <v>0</v>
      </c>
      <c r="L38" s="149">
        <v>0</v>
      </c>
      <c r="M38" s="149">
        <v>0</v>
      </c>
      <c r="N38" s="149">
        <v>0</v>
      </c>
      <c r="O38" s="149">
        <v>0</v>
      </c>
      <c r="P38" s="149">
        <v>0</v>
      </c>
      <c r="Q38" s="149">
        <v>0</v>
      </c>
      <c r="R38" s="149">
        <v>0</v>
      </c>
    </row>
    <row r="39" ht="24" customHeight="1" spans="1:18">
      <c r="A39" s="148" t="s">
        <v>167</v>
      </c>
      <c r="B39" s="148" t="s">
        <v>175</v>
      </c>
      <c r="C39" s="148" t="s">
        <v>176</v>
      </c>
      <c r="D39" s="148" t="s">
        <v>170</v>
      </c>
      <c r="E39" s="148" t="s">
        <v>67</v>
      </c>
      <c r="F39" s="148" t="s">
        <v>174</v>
      </c>
      <c r="G39" s="148" t="s">
        <v>192</v>
      </c>
      <c r="H39" s="149">
        <v>3128</v>
      </c>
      <c r="I39" s="149">
        <v>3128</v>
      </c>
      <c r="J39" s="149">
        <v>3128</v>
      </c>
      <c r="K39" s="149">
        <v>0</v>
      </c>
      <c r="L39" s="149">
        <v>0</v>
      </c>
      <c r="M39" s="149">
        <v>0</v>
      </c>
      <c r="N39" s="149">
        <v>0</v>
      </c>
      <c r="O39" s="149">
        <v>0</v>
      </c>
      <c r="P39" s="149">
        <v>0</v>
      </c>
      <c r="Q39" s="149">
        <v>0</v>
      </c>
      <c r="R39" s="149">
        <v>0</v>
      </c>
    </row>
    <row r="40" ht="24" customHeight="1" spans="1:18">
      <c r="A40" s="148" t="s">
        <v>167</v>
      </c>
      <c r="B40" s="148" t="s">
        <v>179</v>
      </c>
      <c r="C40" s="148" t="s">
        <v>180</v>
      </c>
      <c r="D40" s="148" t="s">
        <v>170</v>
      </c>
      <c r="E40" s="148" t="s">
        <v>63</v>
      </c>
      <c r="F40" s="148" t="s">
        <v>181</v>
      </c>
      <c r="G40" s="148" t="s">
        <v>192</v>
      </c>
      <c r="H40" s="149">
        <v>29400</v>
      </c>
      <c r="I40" s="149">
        <v>29400</v>
      </c>
      <c r="J40" s="149">
        <v>29400</v>
      </c>
      <c r="K40" s="149">
        <v>0</v>
      </c>
      <c r="L40" s="149">
        <v>0</v>
      </c>
      <c r="M40" s="149">
        <v>0</v>
      </c>
      <c r="N40" s="149">
        <v>0</v>
      </c>
      <c r="O40" s="149">
        <v>0</v>
      </c>
      <c r="P40" s="149">
        <v>0</v>
      </c>
      <c r="Q40" s="149">
        <v>0</v>
      </c>
      <c r="R40" s="149">
        <v>0</v>
      </c>
    </row>
    <row r="41" ht="24" customHeight="1" spans="1:18">
      <c r="A41" s="148"/>
      <c r="B41" s="148"/>
      <c r="C41" s="148"/>
      <c r="D41" s="148"/>
      <c r="E41" s="148"/>
      <c r="F41" s="148"/>
      <c r="G41" s="148" t="s">
        <v>89</v>
      </c>
      <c r="H41" s="149">
        <f t="shared" ref="H41:R41" si="4">SUM(H42:H52)</f>
        <v>720587</v>
      </c>
      <c r="I41" s="149">
        <f t="shared" si="4"/>
        <v>720587</v>
      </c>
      <c r="J41" s="149">
        <f t="shared" si="4"/>
        <v>720587</v>
      </c>
      <c r="K41" s="149">
        <f t="shared" si="4"/>
        <v>0</v>
      </c>
      <c r="L41" s="149">
        <f t="shared" si="4"/>
        <v>0</v>
      </c>
      <c r="M41" s="149">
        <f t="shared" si="4"/>
        <v>0</v>
      </c>
      <c r="N41" s="149">
        <f t="shared" si="4"/>
        <v>0</v>
      </c>
      <c r="O41" s="149">
        <f t="shared" si="4"/>
        <v>0</v>
      </c>
      <c r="P41" s="149">
        <f t="shared" si="4"/>
        <v>0</v>
      </c>
      <c r="Q41" s="149">
        <f t="shared" si="4"/>
        <v>0</v>
      </c>
      <c r="R41" s="149">
        <f t="shared" si="4"/>
        <v>0</v>
      </c>
    </row>
    <row r="42" ht="24" customHeight="1" spans="1:18">
      <c r="A42" s="148" t="s">
        <v>152</v>
      </c>
      <c r="B42" s="148" t="s">
        <v>67</v>
      </c>
      <c r="C42" s="148" t="s">
        <v>153</v>
      </c>
      <c r="D42" s="148" t="s">
        <v>194</v>
      </c>
      <c r="E42" s="148" t="s">
        <v>67</v>
      </c>
      <c r="F42" s="148" t="s">
        <v>195</v>
      </c>
      <c r="G42" s="148" t="s">
        <v>196</v>
      </c>
      <c r="H42" s="149">
        <v>192384</v>
      </c>
      <c r="I42" s="149">
        <v>192384</v>
      </c>
      <c r="J42" s="149">
        <v>192384</v>
      </c>
      <c r="K42" s="149">
        <v>0</v>
      </c>
      <c r="L42" s="149">
        <v>0</v>
      </c>
      <c r="M42" s="149">
        <v>0</v>
      </c>
      <c r="N42" s="149">
        <v>0</v>
      </c>
      <c r="O42" s="149">
        <v>0</v>
      </c>
      <c r="P42" s="149">
        <v>0</v>
      </c>
      <c r="Q42" s="149">
        <v>0</v>
      </c>
      <c r="R42" s="149">
        <v>0</v>
      </c>
    </row>
    <row r="43" ht="24" customHeight="1" spans="1:18">
      <c r="A43" s="148" t="s">
        <v>152</v>
      </c>
      <c r="B43" s="148" t="s">
        <v>69</v>
      </c>
      <c r="C43" s="148" t="s">
        <v>157</v>
      </c>
      <c r="D43" s="148" t="s">
        <v>194</v>
      </c>
      <c r="E43" s="148" t="s">
        <v>67</v>
      </c>
      <c r="F43" s="148" t="s">
        <v>195</v>
      </c>
      <c r="G43" s="148" t="s">
        <v>196</v>
      </c>
      <c r="H43" s="149">
        <v>162638</v>
      </c>
      <c r="I43" s="149">
        <v>162638</v>
      </c>
      <c r="J43" s="149">
        <v>162638</v>
      </c>
      <c r="K43" s="149">
        <v>0</v>
      </c>
      <c r="L43" s="149">
        <v>0</v>
      </c>
      <c r="M43" s="149">
        <v>0</v>
      </c>
      <c r="N43" s="149">
        <v>0</v>
      </c>
      <c r="O43" s="149">
        <v>0</v>
      </c>
      <c r="P43" s="149">
        <v>0</v>
      </c>
      <c r="Q43" s="149">
        <v>0</v>
      </c>
      <c r="R43" s="149">
        <v>0</v>
      </c>
    </row>
    <row r="44" ht="24" customHeight="1" spans="1:18">
      <c r="A44" s="148" t="s">
        <v>152</v>
      </c>
      <c r="B44" s="148" t="s">
        <v>82</v>
      </c>
      <c r="C44" s="148" t="s">
        <v>158</v>
      </c>
      <c r="D44" s="148" t="s">
        <v>194</v>
      </c>
      <c r="E44" s="148" t="s">
        <v>67</v>
      </c>
      <c r="F44" s="148" t="s">
        <v>195</v>
      </c>
      <c r="G44" s="148" t="s">
        <v>196</v>
      </c>
      <c r="H44" s="149">
        <v>78426</v>
      </c>
      <c r="I44" s="149">
        <v>78426</v>
      </c>
      <c r="J44" s="149">
        <v>78426</v>
      </c>
      <c r="K44" s="149">
        <v>0</v>
      </c>
      <c r="L44" s="149">
        <v>0</v>
      </c>
      <c r="M44" s="149">
        <v>0</v>
      </c>
      <c r="N44" s="149">
        <v>0</v>
      </c>
      <c r="O44" s="149">
        <v>0</v>
      </c>
      <c r="P44" s="149">
        <v>0</v>
      </c>
      <c r="Q44" s="149">
        <v>0</v>
      </c>
      <c r="R44" s="149">
        <v>0</v>
      </c>
    </row>
    <row r="45" ht="24" customHeight="1" spans="1:18">
      <c r="A45" s="148" t="s">
        <v>152</v>
      </c>
      <c r="B45" s="148" t="s">
        <v>197</v>
      </c>
      <c r="C45" s="148" t="s">
        <v>198</v>
      </c>
      <c r="D45" s="148" t="s">
        <v>194</v>
      </c>
      <c r="E45" s="148" t="s">
        <v>67</v>
      </c>
      <c r="F45" s="148" t="s">
        <v>195</v>
      </c>
      <c r="G45" s="148" t="s">
        <v>196</v>
      </c>
      <c r="H45" s="149">
        <v>127526</v>
      </c>
      <c r="I45" s="149">
        <v>127526</v>
      </c>
      <c r="J45" s="149">
        <v>127526</v>
      </c>
      <c r="K45" s="149">
        <v>0</v>
      </c>
      <c r="L45" s="149">
        <v>0</v>
      </c>
      <c r="M45" s="149">
        <v>0</v>
      </c>
      <c r="N45" s="149">
        <v>0</v>
      </c>
      <c r="O45" s="149">
        <v>0</v>
      </c>
      <c r="P45" s="149">
        <v>0</v>
      </c>
      <c r="Q45" s="149">
        <v>0</v>
      </c>
      <c r="R45" s="149">
        <v>0</v>
      </c>
    </row>
    <row r="46" ht="24" customHeight="1" spans="1:18">
      <c r="A46" s="148" t="s">
        <v>152</v>
      </c>
      <c r="B46" s="148" t="s">
        <v>159</v>
      </c>
      <c r="C46" s="148" t="s">
        <v>160</v>
      </c>
      <c r="D46" s="148" t="s">
        <v>194</v>
      </c>
      <c r="E46" s="148" t="s">
        <v>67</v>
      </c>
      <c r="F46" s="148" t="s">
        <v>195</v>
      </c>
      <c r="G46" s="148" t="s">
        <v>196</v>
      </c>
      <c r="H46" s="149">
        <v>53470</v>
      </c>
      <c r="I46" s="149">
        <v>53470</v>
      </c>
      <c r="J46" s="149">
        <v>53470</v>
      </c>
      <c r="K46" s="149">
        <v>0</v>
      </c>
      <c r="L46" s="149">
        <v>0</v>
      </c>
      <c r="M46" s="149">
        <v>0</v>
      </c>
      <c r="N46" s="149">
        <v>0</v>
      </c>
      <c r="O46" s="149">
        <v>0</v>
      </c>
      <c r="P46" s="149">
        <v>0</v>
      </c>
      <c r="Q46" s="149">
        <v>0</v>
      </c>
      <c r="R46" s="149">
        <v>0</v>
      </c>
    </row>
    <row r="47" ht="24" customHeight="1" spans="1:18">
      <c r="A47" s="148" t="s">
        <v>152</v>
      </c>
      <c r="B47" s="148" t="s">
        <v>80</v>
      </c>
      <c r="C47" s="148" t="s">
        <v>162</v>
      </c>
      <c r="D47" s="148" t="s">
        <v>194</v>
      </c>
      <c r="E47" s="148" t="s">
        <v>67</v>
      </c>
      <c r="F47" s="148" t="s">
        <v>195</v>
      </c>
      <c r="G47" s="148" t="s">
        <v>196</v>
      </c>
      <c r="H47" s="149">
        <v>13368</v>
      </c>
      <c r="I47" s="149">
        <v>13368</v>
      </c>
      <c r="J47" s="149">
        <v>13368</v>
      </c>
      <c r="K47" s="149">
        <v>0</v>
      </c>
      <c r="L47" s="149">
        <v>0</v>
      </c>
      <c r="M47" s="149">
        <v>0</v>
      </c>
      <c r="N47" s="149">
        <v>0</v>
      </c>
      <c r="O47" s="149">
        <v>0</v>
      </c>
      <c r="P47" s="149">
        <v>0</v>
      </c>
      <c r="Q47" s="149">
        <v>0</v>
      </c>
      <c r="R47" s="149">
        <v>0</v>
      </c>
    </row>
    <row r="48" ht="24" customHeight="1" spans="1:18">
      <c r="A48" s="148" t="s">
        <v>152</v>
      </c>
      <c r="B48" s="148" t="s">
        <v>163</v>
      </c>
      <c r="C48" s="148" t="s">
        <v>164</v>
      </c>
      <c r="D48" s="148" t="s">
        <v>194</v>
      </c>
      <c r="E48" s="148" t="s">
        <v>67</v>
      </c>
      <c r="F48" s="148" t="s">
        <v>195</v>
      </c>
      <c r="G48" s="148" t="s">
        <v>196</v>
      </c>
      <c r="H48" s="149">
        <v>26178</v>
      </c>
      <c r="I48" s="149">
        <v>26178</v>
      </c>
      <c r="J48" s="149">
        <v>26178</v>
      </c>
      <c r="K48" s="149">
        <v>0</v>
      </c>
      <c r="L48" s="149">
        <v>0</v>
      </c>
      <c r="M48" s="149">
        <v>0</v>
      </c>
      <c r="N48" s="149">
        <v>0</v>
      </c>
      <c r="O48" s="149">
        <v>0</v>
      </c>
      <c r="P48" s="149">
        <v>0</v>
      </c>
      <c r="Q48" s="149">
        <v>0</v>
      </c>
      <c r="R48" s="149">
        <v>0</v>
      </c>
    </row>
    <row r="49" ht="24" customHeight="1" spans="1:18">
      <c r="A49" s="148" t="s">
        <v>152</v>
      </c>
      <c r="B49" s="148" t="s">
        <v>165</v>
      </c>
      <c r="C49" s="148" t="s">
        <v>166</v>
      </c>
      <c r="D49" s="148" t="s">
        <v>194</v>
      </c>
      <c r="E49" s="148" t="s">
        <v>67</v>
      </c>
      <c r="F49" s="148" t="s">
        <v>195</v>
      </c>
      <c r="G49" s="148" t="s">
        <v>196</v>
      </c>
      <c r="H49" s="149">
        <v>40103</v>
      </c>
      <c r="I49" s="149">
        <v>40103</v>
      </c>
      <c r="J49" s="149">
        <v>40103</v>
      </c>
      <c r="K49" s="149">
        <v>0</v>
      </c>
      <c r="L49" s="149">
        <v>0</v>
      </c>
      <c r="M49" s="149">
        <v>0</v>
      </c>
      <c r="N49" s="149">
        <v>0</v>
      </c>
      <c r="O49" s="149">
        <v>0</v>
      </c>
      <c r="P49" s="149">
        <v>0</v>
      </c>
      <c r="Q49" s="149">
        <v>0</v>
      </c>
      <c r="R49" s="149">
        <v>0</v>
      </c>
    </row>
    <row r="50" ht="24" customHeight="1" spans="1:18">
      <c r="A50" s="148" t="s">
        <v>167</v>
      </c>
      <c r="B50" s="148" t="s">
        <v>67</v>
      </c>
      <c r="C50" s="148" t="s">
        <v>193</v>
      </c>
      <c r="D50" s="148" t="s">
        <v>194</v>
      </c>
      <c r="E50" s="148" t="s">
        <v>69</v>
      </c>
      <c r="F50" s="148" t="s">
        <v>143</v>
      </c>
      <c r="G50" s="148" t="s">
        <v>196</v>
      </c>
      <c r="H50" s="149">
        <v>15000</v>
      </c>
      <c r="I50" s="149">
        <v>15000</v>
      </c>
      <c r="J50" s="149">
        <v>15000</v>
      </c>
      <c r="K50" s="149">
        <v>0</v>
      </c>
      <c r="L50" s="149">
        <v>0</v>
      </c>
      <c r="M50" s="149">
        <v>0</v>
      </c>
      <c r="N50" s="149">
        <v>0</v>
      </c>
      <c r="O50" s="149">
        <v>0</v>
      </c>
      <c r="P50" s="149">
        <v>0</v>
      </c>
      <c r="Q50" s="149">
        <v>0</v>
      </c>
      <c r="R50" s="149">
        <v>0</v>
      </c>
    </row>
    <row r="51" ht="24" customHeight="1" spans="1:18">
      <c r="A51" s="148" t="s">
        <v>167</v>
      </c>
      <c r="B51" s="148" t="s">
        <v>172</v>
      </c>
      <c r="C51" s="148" t="s">
        <v>173</v>
      </c>
      <c r="D51" s="148" t="s">
        <v>194</v>
      </c>
      <c r="E51" s="148" t="s">
        <v>69</v>
      </c>
      <c r="F51" s="148" t="s">
        <v>143</v>
      </c>
      <c r="G51" s="148" t="s">
        <v>196</v>
      </c>
      <c r="H51" s="149">
        <v>6684</v>
      </c>
      <c r="I51" s="149">
        <v>6684</v>
      </c>
      <c r="J51" s="149">
        <v>6684</v>
      </c>
      <c r="K51" s="149">
        <v>0</v>
      </c>
      <c r="L51" s="149">
        <v>0</v>
      </c>
      <c r="M51" s="149">
        <v>0</v>
      </c>
      <c r="N51" s="149">
        <v>0</v>
      </c>
      <c r="O51" s="149">
        <v>0</v>
      </c>
      <c r="P51" s="149">
        <v>0</v>
      </c>
      <c r="Q51" s="149">
        <v>0</v>
      </c>
      <c r="R51" s="149">
        <v>0</v>
      </c>
    </row>
    <row r="52" ht="24" customHeight="1" spans="1:18">
      <c r="A52" s="148" t="s">
        <v>167</v>
      </c>
      <c r="B52" s="148" t="s">
        <v>175</v>
      </c>
      <c r="C52" s="148" t="s">
        <v>176</v>
      </c>
      <c r="D52" s="148" t="s">
        <v>194</v>
      </c>
      <c r="E52" s="148" t="s">
        <v>69</v>
      </c>
      <c r="F52" s="148" t="s">
        <v>143</v>
      </c>
      <c r="G52" s="148" t="s">
        <v>196</v>
      </c>
      <c r="H52" s="149">
        <v>4810</v>
      </c>
      <c r="I52" s="149">
        <v>4810</v>
      </c>
      <c r="J52" s="149">
        <v>4810</v>
      </c>
      <c r="K52" s="149">
        <v>0</v>
      </c>
      <c r="L52" s="149">
        <v>0</v>
      </c>
      <c r="M52" s="149">
        <v>0</v>
      </c>
      <c r="N52" s="149">
        <v>0</v>
      </c>
      <c r="O52" s="149">
        <v>0</v>
      </c>
      <c r="P52" s="149">
        <v>0</v>
      </c>
      <c r="Q52" s="149">
        <v>0</v>
      </c>
      <c r="R52" s="149">
        <v>0</v>
      </c>
    </row>
  </sheetData>
  <sheetProtection formatCells="0" formatColumns="0" formatRows="0"/>
  <mergeCells count="22">
    <mergeCell ref="A2:R2"/>
    <mergeCell ref="A4:C4"/>
    <mergeCell ref="D4:F4"/>
    <mergeCell ref="I4:N4"/>
    <mergeCell ref="A5:A6"/>
    <mergeCell ref="B5:B6"/>
    <mergeCell ref="C5:C6"/>
    <mergeCell ref="D5:D6"/>
    <mergeCell ref="E5:E6"/>
    <mergeCell ref="F5:F6"/>
    <mergeCell ref="G4:G6"/>
    <mergeCell ref="H4:H6"/>
    <mergeCell ref="I5:I6"/>
    <mergeCell ref="J5:J6"/>
    <mergeCell ref="K5:K6"/>
    <mergeCell ref="L5:L6"/>
    <mergeCell ref="M5:M6"/>
    <mergeCell ref="N5:N6"/>
    <mergeCell ref="O4:O6"/>
    <mergeCell ref="P4:P6"/>
    <mergeCell ref="Q4:Q6"/>
    <mergeCell ref="R4:R6"/>
  </mergeCells>
  <printOptions horizontalCentered="1"/>
  <pageMargins left="0.393055555555556" right="0.393055555555556" top="0.393055555555556" bottom="0.393055555555556" header="0" footer="0"/>
  <pageSetup paperSize="9" scale="51" fitToHeight="0" orientation="portrait" horizontalDpi="600"/>
  <headerFooter alignWithMargins="0"/>
  <rowBreaks count="1" manualBreakCount="1">
    <brk id="5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view="pageBreakPreview" zoomScaleNormal="100" workbookViewId="0">
      <selection activeCell="A1" sqref="A1"/>
    </sheetView>
  </sheetViews>
  <sheetFormatPr defaultColWidth="9" defaultRowHeight="14.25" outlineLevelCol="2"/>
  <cols>
    <col min="1" max="1" width="46.875" customWidth="1"/>
    <col min="2" max="2" width="46.625" customWidth="1"/>
    <col min="3" max="3" width="27" customWidth="1"/>
  </cols>
  <sheetData>
    <row r="1" ht="21" customHeight="1" spans="1:2">
      <c r="A1" s="130"/>
      <c r="B1" s="131" t="s">
        <v>199</v>
      </c>
    </row>
    <row r="2" s="127" customFormat="1" ht="51" customHeight="1" spans="1:3">
      <c r="A2" s="132" t="s">
        <v>200</v>
      </c>
      <c r="B2" s="132"/>
      <c r="C2" s="133"/>
    </row>
    <row r="3" ht="27" customHeight="1" spans="1:2">
      <c r="A3" s="134" t="s">
        <v>47</v>
      </c>
      <c r="B3" s="131" t="s">
        <v>3</v>
      </c>
    </row>
    <row r="4" s="128" customFormat="1" ht="30" customHeight="1" spans="1:3">
      <c r="A4" s="135" t="s">
        <v>201</v>
      </c>
      <c r="B4" s="136" t="s">
        <v>202</v>
      </c>
      <c r="C4"/>
    </row>
    <row r="5" s="129" customFormat="1" ht="30" customHeight="1" spans="1:3">
      <c r="A5" s="137" t="s">
        <v>203</v>
      </c>
      <c r="B5" s="138">
        <v>243000</v>
      </c>
      <c r="C5" s="139"/>
    </row>
    <row r="6" s="129" customFormat="1" ht="30" customHeight="1" spans="1:3">
      <c r="A6" s="140" t="s">
        <v>204</v>
      </c>
      <c r="B6" s="138">
        <v>0</v>
      </c>
      <c r="C6" s="139"/>
    </row>
    <row r="7" s="129" customFormat="1" ht="30" customHeight="1" spans="1:3">
      <c r="A7" s="140" t="s">
        <v>205</v>
      </c>
      <c r="B7" s="138">
        <v>95000</v>
      </c>
      <c r="C7" s="139"/>
    </row>
    <row r="8" s="129" customFormat="1" ht="30" customHeight="1" spans="1:3">
      <c r="A8" s="140" t="s">
        <v>206</v>
      </c>
      <c r="B8" s="138">
        <v>148000</v>
      </c>
      <c r="C8" s="139"/>
    </row>
    <row r="9" s="129" customFormat="1" ht="30" customHeight="1" spans="1:3">
      <c r="A9" s="140" t="s">
        <v>207</v>
      </c>
      <c r="B9" s="138">
        <v>148000</v>
      </c>
      <c r="C9" s="139"/>
    </row>
    <row r="10" s="129" customFormat="1" ht="30" customHeight="1" spans="1:3">
      <c r="A10" s="140" t="s">
        <v>208</v>
      </c>
      <c r="B10" s="138">
        <v>0</v>
      </c>
      <c r="C10" s="139"/>
    </row>
    <row r="11" s="128" customFormat="1" ht="30" customHeight="1" spans="1:3">
      <c r="A11" s="141"/>
      <c r="B11" s="141"/>
      <c r="C11"/>
    </row>
    <row r="12" s="128" customFormat="1" ht="71.25" customHeight="1" spans="1:3">
      <c r="A12" s="142" t="s">
        <v>209</v>
      </c>
      <c r="B12" s="142"/>
      <c r="C12"/>
    </row>
    <row r="13" s="128" customFormat="1" customHeight="1" spans="1:3">
      <c r="A13"/>
      <c r="B13"/>
      <c r="C13"/>
    </row>
    <row r="14" s="128" customFormat="1" customHeight="1" spans="1:3">
      <c r="A14"/>
      <c r="B14"/>
      <c r="C14"/>
    </row>
    <row r="15" s="128" customFormat="1" customHeight="1" spans="1:3">
      <c r="A15"/>
      <c r="B15"/>
      <c r="C15"/>
    </row>
    <row r="16" s="128" customFormat="1" customHeight="1" spans="1:3">
      <c r="A16"/>
      <c r="B16"/>
      <c r="C16"/>
    </row>
    <row r="17" s="128" customFormat="1" customHeight="1" spans="1:3">
      <c r="A17"/>
      <c r="B17"/>
      <c r="C17"/>
    </row>
    <row r="18" s="128" customFormat="1" customHeight="1" spans="1:3">
      <c r="A18"/>
      <c r="B18"/>
      <c r="C18"/>
    </row>
    <row r="19" s="128" customFormat="1" customHeight="1" spans="1:3">
      <c r="A19"/>
      <c r="B19"/>
      <c r="C19"/>
    </row>
    <row r="20" s="128" customFormat="1" customHeight="1" spans="1:3">
      <c r="A20"/>
      <c r="B20"/>
      <c r="C20"/>
    </row>
    <row r="21" s="128" customFormat="1" customHeight="1" spans="1:3">
      <c r="A21"/>
      <c r="B21"/>
      <c r="C21"/>
    </row>
    <row r="22" s="128" customFormat="1" customHeight="1" spans="1:3">
      <c r="A22"/>
      <c r="B22"/>
      <c r="C22"/>
    </row>
    <row r="23" s="128" customFormat="1" customHeight="1" spans="1:3">
      <c r="A23"/>
      <c r="B23"/>
      <c r="C23"/>
    </row>
    <row r="24" s="128" customFormat="1" customHeight="1" spans="1:3">
      <c r="A24"/>
      <c r="B24"/>
      <c r="C24"/>
    </row>
    <row r="25" s="128" customFormat="1" customHeight="1" spans="1:3">
      <c r="A25"/>
      <c r="B25"/>
      <c r="C25"/>
    </row>
    <row r="26" s="128" customFormat="1" customHeight="1" spans="1:3">
      <c r="A26"/>
      <c r="B26"/>
      <c r="C26"/>
    </row>
    <row r="27" s="128" customFormat="1" customHeight="1" spans="1:3">
      <c r="A27"/>
      <c r="B27"/>
      <c r="C27"/>
    </row>
    <row r="28" s="128" customFormat="1" customHeight="1" spans="1:3">
      <c r="A28"/>
      <c r="B28"/>
      <c r="C28"/>
    </row>
    <row r="29" s="128" customFormat="1" customHeight="1" spans="1:3">
      <c r="A29"/>
      <c r="B29"/>
      <c r="C29"/>
    </row>
    <row r="30" s="128" customFormat="1" customHeight="1" spans="1:3">
      <c r="A30"/>
      <c r="B30"/>
      <c r="C30"/>
    </row>
    <row r="31" s="128" customFormat="1" customHeight="1" spans="1:3">
      <c r="A31"/>
      <c r="B31"/>
      <c r="C31"/>
    </row>
    <row r="32" s="128" customFormat="1" customHeight="1" spans="1:3">
      <c r="A32"/>
      <c r="B32"/>
      <c r="C32"/>
    </row>
    <row r="33" s="128" customFormat="1" customHeight="1" spans="1:3">
      <c r="A33"/>
      <c r="B33"/>
      <c r="C33"/>
    </row>
    <row r="34" s="128" customFormat="1" customHeight="1" spans="1:3">
      <c r="A34"/>
      <c r="B34"/>
      <c r="C34"/>
    </row>
    <row r="35" s="128" customFormat="1" customHeight="1" spans="1:3">
      <c r="A35"/>
      <c r="B35"/>
      <c r="C35"/>
    </row>
  </sheetData>
  <sheetProtection formatCells="0" formatColumns="0" formatRows="0"/>
  <mergeCells count="2">
    <mergeCell ref="A2:B2"/>
    <mergeCell ref="A12:B12"/>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showZeros="0" workbookViewId="0">
      <selection activeCell="A1" sqref="A1"/>
    </sheetView>
  </sheetViews>
  <sheetFormatPr defaultColWidth="9" defaultRowHeight="14.25"/>
  <cols>
    <col min="1" max="1" width="3.75" style="96" customWidth="1"/>
    <col min="2" max="2" width="4.25" style="96" customWidth="1"/>
    <col min="3" max="3" width="4.125" style="96" customWidth="1"/>
    <col min="4" max="4" width="10.125" style="96" customWidth="1"/>
    <col min="5" max="5" width="17.875" style="96" customWidth="1"/>
    <col min="6" max="6" width="14.625" style="96" customWidth="1"/>
    <col min="7" max="7" width="13.375" style="96" customWidth="1"/>
    <col min="8" max="9" width="12.25" style="96" customWidth="1"/>
    <col min="10" max="10" width="10.625" style="96" customWidth="1"/>
    <col min="11" max="11" width="10.25" style="96" customWidth="1"/>
    <col min="12" max="12" width="9.875" style="96" customWidth="1"/>
    <col min="13" max="13" width="12" style="96" customWidth="1"/>
    <col min="14" max="215" width="6.875" style="96" customWidth="1"/>
    <col min="216" max="16384" width="9" style="96"/>
  </cols>
  <sheetData>
    <row r="1" customHeight="1" spans="1:13">
      <c r="A1" s="97"/>
      <c r="B1" s="97"/>
      <c r="C1" s="98"/>
      <c r="D1" s="99"/>
      <c r="E1" s="100"/>
      <c r="F1" s="101"/>
      <c r="G1" s="101"/>
      <c r="H1"/>
      <c r="I1"/>
      <c r="J1"/>
      <c r="K1"/>
      <c r="L1" s="118" t="s">
        <v>210</v>
      </c>
      <c r="M1" s="118"/>
    </row>
    <row r="2" ht="25.5" customHeight="1" spans="1:13">
      <c r="A2" s="102" t="s">
        <v>211</v>
      </c>
      <c r="B2" s="102"/>
      <c r="C2" s="102"/>
      <c r="D2" s="102"/>
      <c r="E2" s="102"/>
      <c r="F2" s="102"/>
      <c r="G2" s="102"/>
      <c r="H2" s="102"/>
      <c r="I2" s="102"/>
      <c r="J2" s="102"/>
      <c r="K2" s="102"/>
      <c r="L2" s="102"/>
      <c r="M2" s="102"/>
    </row>
    <row r="3" ht="20.25" customHeight="1" spans="1:13">
      <c r="A3" s="103" t="s">
        <v>2</v>
      </c>
      <c r="B3" s="104"/>
      <c r="C3" s="104"/>
      <c r="D3" s="104"/>
      <c r="E3" s="104"/>
      <c r="F3" s="104"/>
      <c r="G3" s="104"/>
      <c r="H3" s="104"/>
      <c r="I3" s="104"/>
      <c r="J3" s="104"/>
      <c r="K3" s="104"/>
      <c r="L3" s="119" t="s">
        <v>97</v>
      </c>
      <c r="M3" s="119"/>
    </row>
    <row r="4" ht="15" customHeight="1" spans="1:13">
      <c r="A4" s="105" t="s">
        <v>139</v>
      </c>
      <c r="B4" s="105"/>
      <c r="C4" s="105"/>
      <c r="D4" s="106" t="s">
        <v>49</v>
      </c>
      <c r="E4" s="107" t="s">
        <v>50</v>
      </c>
      <c r="F4" s="107" t="s">
        <v>140</v>
      </c>
      <c r="G4" s="108" t="s">
        <v>141</v>
      </c>
      <c r="H4" s="108"/>
      <c r="I4" s="108"/>
      <c r="J4" s="108"/>
      <c r="K4" s="120" t="s">
        <v>99</v>
      </c>
      <c r="L4" s="120"/>
      <c r="M4" s="121"/>
    </row>
    <row r="5" ht="409.5" hidden="1" customHeight="1" spans="1:13">
      <c r="A5" s="105"/>
      <c r="B5" s="105"/>
      <c r="C5" s="105"/>
      <c r="D5" s="106"/>
      <c r="E5" s="107"/>
      <c r="F5" s="107"/>
      <c r="G5" s="107" t="s">
        <v>16</v>
      </c>
      <c r="H5" s="107" t="s">
        <v>100</v>
      </c>
      <c r="I5" s="122" t="s">
        <v>142</v>
      </c>
      <c r="J5" s="122" t="s">
        <v>143</v>
      </c>
      <c r="K5" s="115" t="s">
        <v>16</v>
      </c>
      <c r="L5" s="107" t="s">
        <v>103</v>
      </c>
      <c r="M5" s="107" t="s">
        <v>212</v>
      </c>
    </row>
    <row r="6" ht="18.75" customHeight="1" spans="1:13">
      <c r="A6" s="109" t="s">
        <v>52</v>
      </c>
      <c r="B6" s="110" t="s">
        <v>53</v>
      </c>
      <c r="C6" s="110" t="s">
        <v>54</v>
      </c>
      <c r="D6" s="107"/>
      <c r="E6" s="107"/>
      <c r="F6" s="107"/>
      <c r="G6" s="107"/>
      <c r="H6" s="111" t="s">
        <v>100</v>
      </c>
      <c r="I6" s="111" t="s">
        <v>142</v>
      </c>
      <c r="J6" s="107" t="s">
        <v>143</v>
      </c>
      <c r="K6" s="123"/>
      <c r="L6" s="107" t="s">
        <v>16</v>
      </c>
      <c r="M6" s="107" t="s">
        <v>16</v>
      </c>
    </row>
    <row r="7" ht="21" customHeight="1" spans="1:13">
      <c r="A7" s="109"/>
      <c r="B7" s="110"/>
      <c r="C7" s="110"/>
      <c r="D7" s="107"/>
      <c r="E7" s="107"/>
      <c r="F7" s="107"/>
      <c r="G7" s="107"/>
      <c r="H7" s="111"/>
      <c r="I7" s="111"/>
      <c r="J7" s="107"/>
      <c r="K7" s="124"/>
      <c r="L7" s="107"/>
      <c r="M7" s="107"/>
    </row>
    <row r="8" ht="21" customHeight="1" spans="1:13">
      <c r="A8" s="112" t="s">
        <v>56</v>
      </c>
      <c r="B8" s="113" t="s">
        <v>56</v>
      </c>
      <c r="C8" s="113" t="s">
        <v>56</v>
      </c>
      <c r="D8" s="114" t="s">
        <v>56</v>
      </c>
      <c r="E8" s="115" t="s">
        <v>56</v>
      </c>
      <c r="F8" s="115">
        <v>1</v>
      </c>
      <c r="G8" s="115">
        <v>2</v>
      </c>
      <c r="H8" s="115">
        <v>3</v>
      </c>
      <c r="I8" s="115">
        <v>4</v>
      </c>
      <c r="J8" s="115">
        <v>5</v>
      </c>
      <c r="K8" s="115">
        <v>6</v>
      </c>
      <c r="L8" s="115">
        <v>7</v>
      </c>
      <c r="M8" s="115">
        <v>8</v>
      </c>
    </row>
    <row r="9" s="95" customFormat="1" ht="21.75" customHeight="1" spans="1:13">
      <c r="A9" s="116"/>
      <c r="B9" s="116"/>
      <c r="C9" s="116"/>
      <c r="D9" s="116"/>
      <c r="E9" s="116"/>
      <c r="F9" s="117"/>
      <c r="G9" s="117"/>
      <c r="H9" s="117"/>
      <c r="I9" s="117"/>
      <c r="J9" s="117"/>
      <c r="K9" s="117"/>
      <c r="L9" s="125"/>
      <c r="M9" s="125"/>
    </row>
    <row r="10" ht="24.95" customHeight="1" spans="1:13">
      <c r="A10"/>
      <c r="B10"/>
      <c r="C10"/>
      <c r="D10"/>
      <c r="E10"/>
      <c r="F10"/>
      <c r="G10"/>
      <c r="H10"/>
      <c r="I10"/>
      <c r="J10"/>
      <c r="K10"/>
      <c r="L10"/>
      <c r="M10"/>
    </row>
    <row r="11" ht="24.95" customHeight="1" spans="1:13">
      <c r="A11"/>
      <c r="B11"/>
      <c r="C11"/>
      <c r="D11"/>
      <c r="E11"/>
      <c r="F11"/>
      <c r="G11"/>
      <c r="H11"/>
      <c r="I11"/>
      <c r="J11"/>
      <c r="K11"/>
      <c r="L11"/>
      <c r="M11"/>
    </row>
    <row r="12" ht="24.95" customHeight="1" spans="1:13">
      <c r="A12"/>
      <c r="B12"/>
      <c r="C12"/>
      <c r="D12"/>
      <c r="E12"/>
      <c r="F12"/>
      <c r="G12"/>
      <c r="H12"/>
      <c r="I12"/>
      <c r="J12"/>
      <c r="K12"/>
      <c r="L12"/>
      <c r="M12"/>
    </row>
    <row r="13" ht="24.95" customHeight="1" spans="1:13">
      <c r="A13"/>
      <c r="B13"/>
      <c r="C13"/>
      <c r="D13"/>
      <c r="E13"/>
      <c r="F13"/>
      <c r="G13"/>
      <c r="H13"/>
      <c r="I13"/>
      <c r="J13"/>
      <c r="K13"/>
      <c r="L13"/>
      <c r="M13"/>
    </row>
    <row r="14" ht="24.95" customHeight="1" spans="1:13">
      <c r="A14"/>
      <c r="B14"/>
      <c r="C14"/>
      <c r="D14"/>
      <c r="E14"/>
      <c r="F14"/>
      <c r="G14"/>
      <c r="H14"/>
      <c r="I14"/>
      <c r="J14"/>
      <c r="K14"/>
      <c r="L14"/>
      <c r="M14"/>
    </row>
    <row r="15" ht="24.95" customHeight="1" spans="1:13">
      <c r="A15"/>
      <c r="B15"/>
      <c r="C15"/>
      <c r="D15"/>
      <c r="E15"/>
      <c r="F15"/>
      <c r="G15"/>
      <c r="H15"/>
      <c r="I15"/>
      <c r="J15" s="126"/>
      <c r="K15"/>
      <c r="L15"/>
      <c r="M15"/>
    </row>
    <row r="16" ht="24.95" customHeight="1" spans="1:13">
      <c r="A16"/>
      <c r="B16"/>
      <c r="C16"/>
      <c r="D16"/>
      <c r="E16"/>
      <c r="F16"/>
      <c r="G16"/>
      <c r="H16"/>
      <c r="I16"/>
      <c r="J16" s="126"/>
      <c r="K16"/>
      <c r="L16"/>
      <c r="M16"/>
    </row>
    <row r="17" ht="24.95" customHeight="1" spans="1:13">
      <c r="A17"/>
      <c r="B17"/>
      <c r="C17"/>
      <c r="D17"/>
      <c r="E17"/>
      <c r="F17"/>
      <c r="G17"/>
      <c r="H17"/>
      <c r="I17"/>
      <c r="J17"/>
      <c r="K17"/>
      <c r="L17"/>
      <c r="M17"/>
    </row>
    <row r="18" ht="24.95" customHeight="1" spans="1:13">
      <c r="A18"/>
      <c r="B18"/>
      <c r="C18"/>
      <c r="D18"/>
      <c r="E18"/>
      <c r="F18"/>
      <c r="G18"/>
      <c r="H18"/>
      <c r="I18"/>
      <c r="J18"/>
      <c r="K18"/>
      <c r="L18"/>
      <c r="M18"/>
    </row>
    <row r="19" ht="24.95" customHeight="1" spans="1:13">
      <c r="A19"/>
      <c r="B19"/>
      <c r="C19"/>
      <c r="D19"/>
      <c r="E19"/>
      <c r="F19"/>
      <c r="G19"/>
      <c r="H19"/>
      <c r="I19"/>
      <c r="J19"/>
      <c r="K19"/>
      <c r="L19"/>
      <c r="M19"/>
    </row>
    <row r="20" ht="24.95" customHeight="1" spans="1:13">
      <c r="A20"/>
      <c r="B20"/>
      <c r="C20"/>
      <c r="D20"/>
      <c r="E20"/>
      <c r="F20"/>
      <c r="G20"/>
      <c r="H20"/>
      <c r="I20"/>
      <c r="J20"/>
      <c r="K20"/>
      <c r="L20"/>
      <c r="M20"/>
    </row>
  </sheetData>
  <sheetProtection formatCells="0" formatColumns="0" formatRows="0"/>
  <mergeCells count="18">
    <mergeCell ref="L1:M1"/>
    <mergeCell ref="A2:M2"/>
    <mergeCell ref="A3:K3"/>
    <mergeCell ref="L3:M3"/>
    <mergeCell ref="K4:M4"/>
    <mergeCell ref="A6:A7"/>
    <mergeCell ref="B6:B7"/>
    <mergeCell ref="C6:C7"/>
    <mergeCell ref="D4:D7"/>
    <mergeCell ref="E4:E7"/>
    <mergeCell ref="F4:F7"/>
    <mergeCell ref="G5:G7"/>
    <mergeCell ref="H6:H7"/>
    <mergeCell ref="I6:I7"/>
    <mergeCell ref="J6:J7"/>
    <mergeCell ref="K5:K7"/>
    <mergeCell ref="L5:L7"/>
    <mergeCell ref="M5:M7"/>
  </mergeCells>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M28" sqref="M28"/>
    </sheetView>
  </sheetViews>
  <sheetFormatPr defaultColWidth="9" defaultRowHeight="14.25"/>
  <cols>
    <col min="6" max="6" width="16.25" customWidth="1"/>
    <col min="9" max="9" width="25.375" customWidth="1"/>
  </cols>
  <sheetData>
    <row r="1" spans="1:9">
      <c r="A1" s="82"/>
      <c r="B1" s="82"/>
      <c r="C1" s="83"/>
      <c r="D1" s="83"/>
      <c r="E1" s="83"/>
      <c r="F1" s="83"/>
      <c r="G1" s="83"/>
      <c r="H1" s="83"/>
      <c r="I1" s="83"/>
    </row>
    <row r="2" ht="22.5" spans="1:9">
      <c r="A2" s="84" t="s">
        <v>213</v>
      </c>
      <c r="B2" s="84"/>
      <c r="C2" s="84"/>
      <c r="D2" s="84"/>
      <c r="E2" s="84"/>
      <c r="F2" s="84"/>
      <c r="G2" s="84"/>
      <c r="H2" s="84"/>
      <c r="I2" s="84"/>
    </row>
    <row r="3" ht="22.5" spans="1:9">
      <c r="A3" s="84" t="s">
        <v>214</v>
      </c>
      <c r="B3" s="84"/>
      <c r="C3" s="84"/>
      <c r="D3" s="84"/>
      <c r="E3" s="84"/>
      <c r="F3" s="84"/>
      <c r="G3" s="84"/>
      <c r="H3" s="84"/>
      <c r="I3" s="84"/>
    </row>
    <row r="4" spans="1:9">
      <c r="A4" s="85" t="s">
        <v>215</v>
      </c>
      <c r="B4" s="85"/>
      <c r="C4" s="85"/>
      <c r="D4" s="85"/>
      <c r="E4" s="85"/>
      <c r="F4" s="85"/>
      <c r="G4" s="85"/>
      <c r="H4" s="85"/>
      <c r="I4" s="85"/>
    </row>
    <row r="5" spans="1:9">
      <c r="A5" s="86" t="s">
        <v>216</v>
      </c>
      <c r="B5" s="86"/>
      <c r="C5" s="87" t="s">
        <v>217</v>
      </c>
      <c r="D5" s="87"/>
      <c r="E5" s="87"/>
      <c r="F5" s="87"/>
      <c r="G5" s="87"/>
      <c r="H5" s="87"/>
      <c r="I5" s="87"/>
    </row>
    <row r="6" spans="1:9">
      <c r="A6" s="88" t="s">
        <v>218</v>
      </c>
      <c r="B6" s="88"/>
      <c r="C6" s="86" t="s">
        <v>219</v>
      </c>
      <c r="D6" s="86"/>
      <c r="E6" s="86"/>
      <c r="F6" s="86"/>
      <c r="G6" s="86" t="s">
        <v>219</v>
      </c>
      <c r="H6" s="86"/>
      <c r="I6" s="86"/>
    </row>
    <row r="7" spans="1:9">
      <c r="A7" s="86" t="s">
        <v>220</v>
      </c>
      <c r="B7" s="86"/>
      <c r="C7" s="89" t="s">
        <v>221</v>
      </c>
      <c r="D7" s="89"/>
      <c r="E7" s="89"/>
      <c r="F7" s="90">
        <v>700</v>
      </c>
      <c r="G7" s="88" t="s">
        <v>222</v>
      </c>
      <c r="H7" s="88"/>
      <c r="I7" s="88"/>
    </row>
    <row r="8" spans="1:9">
      <c r="A8" s="86"/>
      <c r="B8" s="86"/>
      <c r="C8" s="86" t="s">
        <v>223</v>
      </c>
      <c r="D8" s="86"/>
      <c r="E8" s="86"/>
      <c r="F8" s="90">
        <v>700</v>
      </c>
      <c r="G8" s="89" t="s">
        <v>224</v>
      </c>
      <c r="H8" s="89"/>
      <c r="I8" s="86">
        <v>700</v>
      </c>
    </row>
    <row r="9" spans="1:9">
      <c r="A9" s="86"/>
      <c r="B9" s="86"/>
      <c r="C9" s="86" t="s">
        <v>225</v>
      </c>
      <c r="D9" s="86"/>
      <c r="E9" s="86"/>
      <c r="F9" s="90"/>
      <c r="G9" s="86" t="s">
        <v>226</v>
      </c>
      <c r="H9" s="86"/>
      <c r="I9" s="86"/>
    </row>
    <row r="10" spans="1:9">
      <c r="A10" s="86" t="s">
        <v>227</v>
      </c>
      <c r="B10" s="86" t="s">
        <v>228</v>
      </c>
      <c r="C10" s="86"/>
      <c r="D10" s="86"/>
      <c r="E10" s="86"/>
      <c r="F10" s="86"/>
      <c r="G10" s="86" t="s">
        <v>229</v>
      </c>
      <c r="H10" s="86"/>
      <c r="I10" s="86"/>
    </row>
    <row r="11" spans="1:9">
      <c r="A11" s="86"/>
      <c r="B11" s="91" t="s">
        <v>230</v>
      </c>
      <c r="C11" s="91"/>
      <c r="D11" s="91"/>
      <c r="E11" s="91"/>
      <c r="F11" s="91"/>
      <c r="G11" s="91" t="s">
        <v>230</v>
      </c>
      <c r="H11" s="91"/>
      <c r="I11" s="91"/>
    </row>
    <row r="12" spans="1:9">
      <c r="A12" s="86"/>
      <c r="B12" s="91"/>
      <c r="C12" s="91"/>
      <c r="D12" s="91"/>
      <c r="E12" s="91"/>
      <c r="F12" s="91"/>
      <c r="G12" s="91"/>
      <c r="H12" s="91"/>
      <c r="I12" s="91"/>
    </row>
    <row r="13" spans="1:9">
      <c r="A13" s="86"/>
      <c r="B13" s="91"/>
      <c r="C13" s="91"/>
      <c r="D13" s="91"/>
      <c r="E13" s="91"/>
      <c r="F13" s="91"/>
      <c r="G13" s="91"/>
      <c r="H13" s="91"/>
      <c r="I13" s="91"/>
    </row>
    <row r="14" spans="1:9">
      <c r="A14" s="86"/>
      <c r="B14" s="91"/>
      <c r="C14" s="91"/>
      <c r="D14" s="91"/>
      <c r="E14" s="91"/>
      <c r="F14" s="91"/>
      <c r="G14" s="91"/>
      <c r="H14" s="91"/>
      <c r="I14" s="91"/>
    </row>
    <row r="15" spans="1:9">
      <c r="A15" s="86" t="s">
        <v>231</v>
      </c>
      <c r="B15" s="86" t="s">
        <v>232</v>
      </c>
      <c r="C15" s="86" t="s">
        <v>233</v>
      </c>
      <c r="D15" s="86" t="s">
        <v>234</v>
      </c>
      <c r="E15" s="86" t="s">
        <v>235</v>
      </c>
      <c r="F15" s="86"/>
      <c r="G15" s="86" t="s">
        <v>233</v>
      </c>
      <c r="H15" s="86" t="s">
        <v>234</v>
      </c>
      <c r="I15" s="86" t="s">
        <v>235</v>
      </c>
    </row>
    <row r="16" spans="1:9">
      <c r="A16" s="86"/>
      <c r="B16" s="92" t="s">
        <v>236</v>
      </c>
      <c r="C16" s="86" t="s">
        <v>237</v>
      </c>
      <c r="D16" s="91" t="s">
        <v>238</v>
      </c>
      <c r="E16" s="89" t="s">
        <v>239</v>
      </c>
      <c r="F16" s="89"/>
      <c r="G16" s="86" t="s">
        <v>237</v>
      </c>
      <c r="H16" s="91" t="s">
        <v>238</v>
      </c>
      <c r="I16" s="89" t="s">
        <v>239</v>
      </c>
    </row>
    <row r="17" spans="1:9">
      <c r="A17" s="86"/>
      <c r="B17" s="92"/>
      <c r="C17" s="86"/>
      <c r="D17" s="91" t="s">
        <v>240</v>
      </c>
      <c r="E17" s="88"/>
      <c r="F17" s="88"/>
      <c r="G17" s="86"/>
      <c r="H17" s="91" t="s">
        <v>240</v>
      </c>
      <c r="I17" s="88"/>
    </row>
    <row r="18" spans="1:9">
      <c r="A18" s="86"/>
      <c r="B18" s="92"/>
      <c r="C18" s="86"/>
      <c r="D18" s="91"/>
      <c r="E18" s="88"/>
      <c r="F18" s="88"/>
      <c r="G18" s="86"/>
      <c r="H18" s="91"/>
      <c r="I18" s="88"/>
    </row>
    <row r="19" spans="1:9">
      <c r="A19" s="86"/>
      <c r="B19" s="92"/>
      <c r="C19" s="86" t="s">
        <v>241</v>
      </c>
      <c r="D19" s="91" t="s">
        <v>238</v>
      </c>
      <c r="E19" s="88" t="s">
        <v>242</v>
      </c>
      <c r="F19" s="88"/>
      <c r="G19" s="86" t="s">
        <v>241</v>
      </c>
      <c r="H19" s="91" t="s">
        <v>238</v>
      </c>
      <c r="I19" s="89" t="s">
        <v>242</v>
      </c>
    </row>
    <row r="20" spans="1:9">
      <c r="A20" s="86"/>
      <c r="B20" s="92"/>
      <c r="C20" s="86"/>
      <c r="D20" s="91" t="s">
        <v>240</v>
      </c>
      <c r="E20" s="88"/>
      <c r="F20" s="88"/>
      <c r="G20" s="86"/>
      <c r="H20" s="91" t="s">
        <v>240</v>
      </c>
      <c r="I20" s="89"/>
    </row>
    <row r="21" spans="1:9">
      <c r="A21" s="86"/>
      <c r="B21" s="92"/>
      <c r="C21" s="86"/>
      <c r="D21" s="91" t="s">
        <v>243</v>
      </c>
      <c r="E21" s="88"/>
      <c r="F21" s="88"/>
      <c r="G21" s="86"/>
      <c r="H21" s="91"/>
      <c r="I21" s="89"/>
    </row>
    <row r="22" spans="1:9">
      <c r="A22" s="86"/>
      <c r="B22" s="92"/>
      <c r="C22" s="86" t="s">
        <v>244</v>
      </c>
      <c r="D22" s="91" t="s">
        <v>238</v>
      </c>
      <c r="E22" s="88" t="s">
        <v>245</v>
      </c>
      <c r="F22" s="88"/>
      <c r="G22" s="86" t="s">
        <v>244</v>
      </c>
      <c r="H22" s="91" t="s">
        <v>238</v>
      </c>
      <c r="I22" s="88" t="s">
        <v>245</v>
      </c>
    </row>
    <row r="23" spans="1:9">
      <c r="A23" s="86"/>
      <c r="B23" s="92"/>
      <c r="C23" s="86"/>
      <c r="D23" s="91" t="s">
        <v>240</v>
      </c>
      <c r="E23" s="88"/>
      <c r="F23" s="88"/>
      <c r="G23" s="86"/>
      <c r="H23" s="91" t="s">
        <v>240</v>
      </c>
      <c r="I23" s="88"/>
    </row>
    <row r="24" spans="1:9">
      <c r="A24" s="86"/>
      <c r="B24" s="92"/>
      <c r="C24" s="86"/>
      <c r="D24" s="91"/>
      <c r="E24" s="88"/>
      <c r="F24" s="88"/>
      <c r="G24" s="86"/>
      <c r="H24" s="91"/>
      <c r="I24" s="88"/>
    </row>
    <row r="25" spans="1:9">
      <c r="A25" s="86"/>
      <c r="B25" s="92"/>
      <c r="C25" s="86" t="s">
        <v>246</v>
      </c>
      <c r="D25" s="91" t="s">
        <v>238</v>
      </c>
      <c r="E25" s="88" t="s">
        <v>247</v>
      </c>
      <c r="F25" s="88"/>
      <c r="G25" s="86" t="s">
        <v>246</v>
      </c>
      <c r="H25" s="91" t="s">
        <v>238</v>
      </c>
      <c r="I25" s="89" t="s">
        <v>247</v>
      </c>
    </row>
    <row r="26" spans="1:9">
      <c r="A26" s="86"/>
      <c r="B26" s="92"/>
      <c r="C26" s="86"/>
      <c r="D26" s="91" t="s">
        <v>240</v>
      </c>
      <c r="E26" s="88"/>
      <c r="F26" s="88"/>
      <c r="G26" s="86"/>
      <c r="H26" s="91" t="s">
        <v>240</v>
      </c>
      <c r="I26" s="88"/>
    </row>
    <row r="27" spans="1:9">
      <c r="A27" s="86"/>
      <c r="B27" s="92"/>
      <c r="C27" s="86"/>
      <c r="D27" s="91"/>
      <c r="E27" s="88"/>
      <c r="F27" s="88"/>
      <c r="G27" s="86"/>
      <c r="H27" s="91"/>
      <c r="I27" s="88"/>
    </row>
    <row r="28" spans="1:9">
      <c r="A28" s="86"/>
      <c r="B28" s="92" t="s">
        <v>248</v>
      </c>
      <c r="C28" s="86" t="s">
        <v>249</v>
      </c>
      <c r="D28" s="91" t="s">
        <v>238</v>
      </c>
      <c r="E28" s="88" t="s">
        <v>250</v>
      </c>
      <c r="F28" s="88"/>
      <c r="G28" s="86" t="s">
        <v>251</v>
      </c>
      <c r="H28" s="91" t="s">
        <v>238</v>
      </c>
      <c r="I28" s="88" t="s">
        <v>250</v>
      </c>
    </row>
    <row r="29" spans="1:9">
      <c r="A29" s="86"/>
      <c r="B29" s="92"/>
      <c r="C29" s="86"/>
      <c r="D29" s="91" t="s">
        <v>240</v>
      </c>
      <c r="E29" s="88"/>
      <c r="F29" s="88"/>
      <c r="G29" s="86"/>
      <c r="H29" s="91" t="s">
        <v>240</v>
      </c>
      <c r="I29" s="88"/>
    </row>
    <row r="30" spans="1:9">
      <c r="A30" s="86"/>
      <c r="B30" s="92"/>
      <c r="C30" s="86"/>
      <c r="D30" s="91"/>
      <c r="E30" s="88"/>
      <c r="F30" s="88"/>
      <c r="G30" s="86"/>
      <c r="H30" s="91"/>
      <c r="I30" s="88"/>
    </row>
    <row r="31" spans="1:9">
      <c r="A31" s="86"/>
      <c r="B31" s="92"/>
      <c r="C31" s="86" t="s">
        <v>252</v>
      </c>
      <c r="D31" s="91" t="s">
        <v>238</v>
      </c>
      <c r="E31" s="88" t="s">
        <v>250</v>
      </c>
      <c r="F31" s="88"/>
      <c r="G31" s="86" t="s">
        <v>253</v>
      </c>
      <c r="H31" s="91" t="s">
        <v>238</v>
      </c>
      <c r="I31" s="88" t="s">
        <v>250</v>
      </c>
    </row>
    <row r="32" spans="1:9">
      <c r="A32" s="86"/>
      <c r="B32" s="92"/>
      <c r="C32" s="86"/>
      <c r="D32" s="91" t="s">
        <v>240</v>
      </c>
      <c r="E32" s="88"/>
      <c r="F32" s="88"/>
      <c r="G32" s="86"/>
      <c r="H32" s="91" t="s">
        <v>240</v>
      </c>
      <c r="I32" s="88"/>
    </row>
    <row r="33" spans="1:9">
      <c r="A33" s="86"/>
      <c r="B33" s="92"/>
      <c r="C33" s="86"/>
      <c r="D33" s="91"/>
      <c r="E33" s="88"/>
      <c r="F33" s="88"/>
      <c r="G33" s="86"/>
      <c r="H33" s="91"/>
      <c r="I33" s="88"/>
    </row>
    <row r="34" spans="1:9">
      <c r="A34" s="86"/>
      <c r="B34" s="92"/>
      <c r="C34" s="86" t="s">
        <v>254</v>
      </c>
      <c r="D34" s="91" t="s">
        <v>238</v>
      </c>
      <c r="E34" s="88" t="s">
        <v>250</v>
      </c>
      <c r="F34" s="88"/>
      <c r="G34" s="86" t="s">
        <v>255</v>
      </c>
      <c r="H34" s="91" t="s">
        <v>238</v>
      </c>
      <c r="I34" s="88" t="s">
        <v>250</v>
      </c>
    </row>
    <row r="35" spans="1:9">
      <c r="A35" s="86"/>
      <c r="B35" s="92"/>
      <c r="C35" s="86"/>
      <c r="D35" s="91" t="s">
        <v>240</v>
      </c>
      <c r="E35" s="88"/>
      <c r="F35" s="88"/>
      <c r="G35" s="86"/>
      <c r="H35" s="91" t="s">
        <v>240</v>
      </c>
      <c r="I35" s="88"/>
    </row>
    <row r="36" spans="1:9">
      <c r="A36" s="86"/>
      <c r="B36" s="92"/>
      <c r="C36" s="86"/>
      <c r="D36" s="91"/>
      <c r="E36" s="88"/>
      <c r="F36" s="88"/>
      <c r="G36" s="86"/>
      <c r="H36" s="91"/>
      <c r="I36" s="88"/>
    </row>
    <row r="37" spans="1:9">
      <c r="A37" s="86"/>
      <c r="B37" s="92"/>
      <c r="C37" s="86" t="s">
        <v>256</v>
      </c>
      <c r="D37" s="91" t="s">
        <v>238</v>
      </c>
      <c r="E37" s="88" t="s">
        <v>250</v>
      </c>
      <c r="F37" s="88"/>
      <c r="G37" s="86" t="s">
        <v>257</v>
      </c>
      <c r="H37" s="91" t="s">
        <v>238</v>
      </c>
      <c r="I37" s="88" t="s">
        <v>250</v>
      </c>
    </row>
    <row r="38" spans="1:9">
      <c r="A38" s="86"/>
      <c r="B38" s="92"/>
      <c r="C38" s="86"/>
      <c r="D38" s="91" t="s">
        <v>240</v>
      </c>
      <c r="E38" s="88"/>
      <c r="F38" s="88"/>
      <c r="G38" s="86"/>
      <c r="H38" s="91" t="s">
        <v>240</v>
      </c>
      <c r="I38" s="86"/>
    </row>
    <row r="39" spans="1:9">
      <c r="A39" s="86"/>
      <c r="B39" s="92"/>
      <c r="C39" s="86"/>
      <c r="D39" s="91"/>
      <c r="E39" s="88"/>
      <c r="F39" s="88"/>
      <c r="G39" s="86"/>
      <c r="H39" s="91"/>
      <c r="I39" s="86"/>
    </row>
    <row r="40" spans="1:9">
      <c r="A40" s="86"/>
      <c r="B40" s="86" t="s">
        <v>258</v>
      </c>
      <c r="C40" s="86" t="s">
        <v>259</v>
      </c>
      <c r="D40" s="91" t="s">
        <v>238</v>
      </c>
      <c r="E40" s="93" t="s">
        <v>260</v>
      </c>
      <c r="F40" s="88"/>
      <c r="G40" s="86" t="s">
        <v>261</v>
      </c>
      <c r="H40" s="91" t="s">
        <v>238</v>
      </c>
      <c r="I40" s="94" t="s">
        <v>260</v>
      </c>
    </row>
    <row r="41" spans="1:9">
      <c r="A41" s="86"/>
      <c r="B41" s="86"/>
      <c r="C41" s="86"/>
      <c r="D41" s="91" t="s">
        <v>240</v>
      </c>
      <c r="E41" s="88"/>
      <c r="F41" s="88"/>
      <c r="G41" s="86"/>
      <c r="H41" s="91" t="s">
        <v>240</v>
      </c>
      <c r="I41" s="86"/>
    </row>
    <row r="42" spans="1:9">
      <c r="A42" s="86"/>
      <c r="B42" s="86"/>
      <c r="C42" s="86"/>
      <c r="D42" s="91"/>
      <c r="E42" s="88"/>
      <c r="F42" s="88"/>
      <c r="G42" s="86"/>
      <c r="H42" s="91"/>
      <c r="I42" s="86"/>
    </row>
  </sheetData>
  <mergeCells count="70">
    <mergeCell ref="A2:I2"/>
    <mergeCell ref="A3:I3"/>
    <mergeCell ref="A4:I4"/>
    <mergeCell ref="A5:B5"/>
    <mergeCell ref="C5:I5"/>
    <mergeCell ref="A6:B6"/>
    <mergeCell ref="C6:F6"/>
    <mergeCell ref="G6:I6"/>
    <mergeCell ref="C7:E7"/>
    <mergeCell ref="G7:I7"/>
    <mergeCell ref="C8:E8"/>
    <mergeCell ref="G8:H8"/>
    <mergeCell ref="C9:E9"/>
    <mergeCell ref="G9:H9"/>
    <mergeCell ref="B10:F10"/>
    <mergeCell ref="G10:I10"/>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A10:A14"/>
    <mergeCell ref="A15:A42"/>
    <mergeCell ref="B16:B27"/>
    <mergeCell ref="B28:B39"/>
    <mergeCell ref="B40:B42"/>
    <mergeCell ref="C16:C18"/>
    <mergeCell ref="C19:C21"/>
    <mergeCell ref="C22:C24"/>
    <mergeCell ref="C25:C27"/>
    <mergeCell ref="C28:C30"/>
    <mergeCell ref="C31:C33"/>
    <mergeCell ref="C34:C36"/>
    <mergeCell ref="C37:C39"/>
    <mergeCell ref="C40:C42"/>
    <mergeCell ref="G16:G18"/>
    <mergeCell ref="G19:G21"/>
    <mergeCell ref="G22:G24"/>
    <mergeCell ref="G25:G27"/>
    <mergeCell ref="G28:G30"/>
    <mergeCell ref="G31:G33"/>
    <mergeCell ref="G34:G36"/>
    <mergeCell ref="G37:G39"/>
    <mergeCell ref="G40:G42"/>
    <mergeCell ref="A7:B9"/>
    <mergeCell ref="B11:F14"/>
    <mergeCell ref="G11:I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12</vt:i4>
      </vt:variant>
    </vt:vector>
  </HeadingPairs>
  <TitlesOfParts>
    <vt:vector size="12" baseType="lpstr">
      <vt:lpstr>1部门收支总体情况表的</vt:lpstr>
      <vt:lpstr>2部门收入总体情况表的</vt:lpstr>
      <vt:lpstr>3部门支出总体情况表的</vt:lpstr>
      <vt:lpstr>4财政拨款收支总体情况表</vt:lpstr>
      <vt:lpstr>5一般公共预算支出情况表</vt:lpstr>
      <vt:lpstr>6支出预算经济分类汇总表</vt:lpstr>
      <vt:lpstr>7一般公共预算“三公”经费支出情况表</vt:lpstr>
      <vt:lpstr>8政府性基金支出情况表</vt:lpstr>
      <vt:lpstr>9重点项目预算绩效目标表</vt:lpstr>
      <vt:lpstr>10整体绩效目标表</vt:lpstr>
      <vt:lpstr>11部门预算项目绩效目标汇总表</vt:lpstr>
      <vt:lpstr>12一般公共预算基本支出情况表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penny</cp:lastModifiedBy>
  <dcterms:created xsi:type="dcterms:W3CDTF">2019-03-28T02:08:00Z</dcterms:created>
  <dcterms:modified xsi:type="dcterms:W3CDTF">2021-06-10T08:32:55Z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395536</vt:i4>
  </property>
  <property fmtid="{D5CDD505-2E9C-101B-9397-08002B2CF9AE}" pid="3" name="KSOProductBuildVer">
    <vt:lpwstr>2052-11.1.0.10356</vt:lpwstr>
  </property>
  <property fmtid="{D5CDD505-2E9C-101B-9397-08002B2CF9AE}" pid="4" name="ICV">
    <vt:lpwstr>5F8C60511D3743ED84D46A2A40D0C81B</vt:lpwstr>
  </property>
</Properties>
</file>